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8680" yWindow="-120" windowWidth="29040" windowHeight="16440" tabRatio="500" firstSheet="1" activeTab="3"/>
  </bookViews>
  <sheets>
    <sheet name="A LIRE ATTENTIVEMENT" sheetId="1" r:id="rId1"/>
    <sheet name="Identité porteur" sheetId="2" r:id="rId2"/>
    <sheet name="Caractéristiques HI" sheetId="3" r:id="rId3"/>
    <sheet name="Animateur" sheetId="4" r:id="rId4"/>
    <sheet name="PVSP" sheetId="5" r:id="rId5"/>
    <sheet name="Actions du PVSP" sheetId="6" r:id="rId6"/>
    <sheet name="Bilan financier 2025" sheetId="7" r:id="rId7"/>
    <sheet name="Budget prévisionnel 2026" sheetId="8" r:id="rId8"/>
    <sheet name="BASE" sheetId="9" state="hidden" r:id="rId9"/>
  </sheets>
  <externalReferences>
    <externalReference r:id="rId10"/>
    <externalReference r:id="rId11"/>
  </externalReferences>
  <definedNames>
    <definedName name="Annee">'[1]1 - Bilan annuel'!$E$3</definedName>
    <definedName name="CR\RA\CONFFI\Actions\Femme\CD_Concours_CF" localSheetId="5">#REF!</definedName>
    <definedName name="CR\RA\CONFFI\Actions\Femme\CD_Concours_CF" localSheetId="7">#REF!</definedName>
    <definedName name="CR\RA\CONFFI\Actions\Femme\CD_Concours_CF">#REF!</definedName>
    <definedName name="CR\RA\CONFFI\Actions\GIR1_4\CD_Concours_CF" localSheetId="5">#REF!</definedName>
    <definedName name="CR\RA\CONFFI\Actions\GIR1_4\CD_Concours_CF" localSheetId="7">#REF!</definedName>
    <definedName name="CR\RA\CONFFI\Actions\GIR1_4\CD_Concours_CF">#REF!</definedName>
    <definedName name="CR\RA\CONFFI\Actions\GIR5_6\CD_Concours_CF" localSheetId="5">#REF!</definedName>
    <definedName name="CR\RA\CONFFI\Actions\GIR5_6\CD_Concours_CF" localSheetId="7">#REF!</definedName>
    <definedName name="CR\RA\CONFFI\Actions\GIR5_6\CD_Concours_CF">#REF!</definedName>
    <definedName name="CR\RA\CONFFI\Actions\Homme\CD_Concours_CF" localSheetId="5">#REF!</definedName>
    <definedName name="CR\RA\CONFFI\Actions\Homme\CD_Concours_CF" localSheetId="7">#REF!</definedName>
    <definedName name="CR\RA\CONFFI\Actions\Homme\CD_Concours_CF">#REF!</definedName>
    <definedName name="CR\RA\CONFFI\Actions\MontantGlobal\CD_Concours_CF" localSheetId="5">#REF!</definedName>
    <definedName name="CR\RA\CONFFI\Actions\MontantGlobal\CD_Concours_CF" localSheetId="7">#REF!</definedName>
    <definedName name="CR\RA\CONFFI\Actions\MontantGlobal\CD_Concours_CF">#REF!</definedName>
    <definedName name="CR\RA\CONFFI\Actions\NbAidesFinancees\CD_Concours_CF" localSheetId="5">#REF!</definedName>
    <definedName name="CR\RA\CONFFI\Actions\NbAidesFinancees\CD_Concours_CF" localSheetId="7">#REF!</definedName>
    <definedName name="CR\RA\CONFFI\Actions\NbAidesFinancees\CD_Concours_CF">#REF!</definedName>
    <definedName name="CR\RA\CONFFI\Actions\NbBeneficiaires60_69\CD_Concours_CF" localSheetId="5">#REF!</definedName>
    <definedName name="CR\RA\CONFFI\Actions\NbBeneficiaires60_69\CD_Concours_CF" localSheetId="7">#REF!</definedName>
    <definedName name="CR\RA\CONFFI\Actions\NbBeneficiaires60_69\CD_Concours_CF">#REF!</definedName>
    <definedName name="CR\RA\CONFFI\Actions\NbBeneficiaires70_79\CD_Concours_CF" localSheetId="5">#REF!</definedName>
    <definedName name="CR\RA\CONFFI\Actions\NbBeneficiaires70_79\CD_Concours_CF" localSheetId="7">#REF!</definedName>
    <definedName name="CR\RA\CONFFI\Actions\NbBeneficiaires70_79\CD_Concours_CF">#REF!</definedName>
    <definedName name="CR\RA\CONFFI\Actions\NbBeneficiaires80_89\CD_Concours_CF" localSheetId="5">#REF!</definedName>
    <definedName name="CR\RA\CONFFI\Actions\NbBeneficiaires80_89\CD_Concours_CF" localSheetId="7">#REF!</definedName>
    <definedName name="CR\RA\CONFFI\Actions\NbBeneficiaires80_89\CD_Concours_CF">#REF!</definedName>
    <definedName name="CR\RA\CONFFI\Actions\NbBeneficiaires90_plus\CD_Concours_CF" localSheetId="5">#REF!</definedName>
    <definedName name="CR\RA\CONFFI\Actions\NbBeneficiaires90_plus\CD_Concours_CF" localSheetId="7">#REF!</definedName>
    <definedName name="CR\RA\CONFFI\Actions\NbBeneficiaires90_plus\CD_Concours_CF">#REF!</definedName>
    <definedName name="CR\RA\CONFFI\Actions\NbBeneficiairesTot\CD_Concours_CF" localSheetId="5">#REF!</definedName>
    <definedName name="CR\RA\CONFFI\Actions\NbBeneficiairesTot\CD_Concours_CF" localSheetId="7">#REF!</definedName>
    <definedName name="CR\RA\CONFFI\Actions\NbBeneficiairesTot\CD_Concours_CF">#REF!</definedName>
    <definedName name="CR\RA\CONFFI\ActionsPreventionCollective_AccesauxDroits\Femme\CD_Concours_CF" localSheetId="5">#REF!</definedName>
    <definedName name="CR\RA\CONFFI\ActionsPreventionCollective_AccesauxDroits\Femme\CD_Concours_CF" localSheetId="7">#REF!</definedName>
    <definedName name="CR\RA\CONFFI\ActionsPreventionCollective_AccesauxDroits\Femme\CD_Concours_CF">#REF!</definedName>
    <definedName name="CR\RA\CONFFI\ActionsPreventionCollective_AccesauxDroits\Femme\CD_Concours_FA" localSheetId="5">#REF!</definedName>
    <definedName name="CR\RA\CONFFI\ActionsPreventionCollective_AccesauxDroits\Femme\CD_Concours_FA" localSheetId="7">#REF!</definedName>
    <definedName name="CR\RA\CONFFI\ActionsPreventionCollective_AccesauxDroits\Femme\CD_Concours_FA">#REF!</definedName>
    <definedName name="CR\RA\CONFFI\ActionsPreventionCollective_AccesauxDroits\GIR1_4\CD_Concours_CF" localSheetId="5">#REF!</definedName>
    <definedName name="CR\RA\CONFFI\ActionsPreventionCollective_AccesauxDroits\GIR1_4\CD_Concours_CF" localSheetId="7">#REF!</definedName>
    <definedName name="CR\RA\CONFFI\ActionsPreventionCollective_AccesauxDroits\GIR1_4\CD_Concours_CF">#REF!</definedName>
    <definedName name="CR\RA\CONFFI\ActionsPreventionCollective_AccesauxDroits\GIR1_4\CD_Concours_FA" localSheetId="5">#REF!</definedName>
    <definedName name="CR\RA\CONFFI\ActionsPreventionCollective_AccesauxDroits\GIR1_4\CD_Concours_FA" localSheetId="7">#REF!</definedName>
    <definedName name="CR\RA\CONFFI\ActionsPreventionCollective_AccesauxDroits\GIR1_4\CD_Concours_FA">#REF!</definedName>
    <definedName name="CR\RA\CONFFI\ActionsPreventionCollective_AccesauxDroits\GIR5_6\CD_Concours_CF" localSheetId="5">#REF!</definedName>
    <definedName name="CR\RA\CONFFI\ActionsPreventionCollective_AccesauxDroits\GIR5_6\CD_Concours_CF" localSheetId="7">#REF!</definedName>
    <definedName name="CR\RA\CONFFI\ActionsPreventionCollective_AccesauxDroits\GIR5_6\CD_Concours_CF">#REF!</definedName>
    <definedName name="CR\RA\CONFFI\ActionsPreventionCollective_AccesauxDroits\GIR5_6\CD_Concours_FA" localSheetId="5">#REF!</definedName>
    <definedName name="CR\RA\CONFFI\ActionsPreventionCollective_AccesauxDroits\GIR5_6\CD_Concours_FA" localSheetId="7">#REF!</definedName>
    <definedName name="CR\RA\CONFFI\ActionsPreventionCollective_AccesauxDroits\GIR5_6\CD_Concours_FA">#REF!</definedName>
    <definedName name="CR\RA\CONFFI\ActionsPreventionCollective_AccesauxDroits\Homme\CD_Concours_CF" localSheetId="5">#REF!</definedName>
    <definedName name="CR\RA\CONFFI\ActionsPreventionCollective_AccesauxDroits\Homme\CD_Concours_CF" localSheetId="7">#REF!</definedName>
    <definedName name="CR\RA\CONFFI\ActionsPreventionCollective_AccesauxDroits\Homme\CD_Concours_CF">#REF!</definedName>
    <definedName name="CR\RA\CONFFI\ActionsPreventionCollective_AccesauxDroits\Homme\CD_Concours_FA" localSheetId="5">#REF!</definedName>
    <definedName name="CR\RA\CONFFI\ActionsPreventionCollective_AccesauxDroits\Homme\CD_Concours_FA" localSheetId="7">#REF!</definedName>
    <definedName name="CR\RA\CONFFI\ActionsPreventionCollective_AccesauxDroits\Homme\CD_Concours_FA">#REF!</definedName>
    <definedName name="CR\RA\CONFFI\ActionsPreventionCollective_AccesauxDroits\MontantGlobal\CD_Concours_CF" localSheetId="5">#REF!</definedName>
    <definedName name="CR\RA\CONFFI\ActionsPreventionCollective_AccesauxDroits\MontantGlobal\CD_Concours_CF" localSheetId="7">#REF!</definedName>
    <definedName name="CR\RA\CONFFI\ActionsPreventionCollective_AccesauxDroits\MontantGlobal\CD_Concours_CF">#REF!</definedName>
    <definedName name="CR\RA\CONFFI\ActionsPreventionCollective_AccesauxDroits\MontantGlobal\CD_Concours_FA" localSheetId="5">#REF!</definedName>
    <definedName name="CR\RA\CONFFI\ActionsPreventionCollective_AccesauxDroits\MontantGlobal\CD_Concours_FA" localSheetId="7">#REF!</definedName>
    <definedName name="CR\RA\CONFFI\ActionsPreventionCollective_AccesauxDroits\MontantGlobal\CD_Concours_FA">#REF!</definedName>
    <definedName name="CR\RA\CONFFI\ActionsPreventionCollective_AccesauxDroits\NbAidesFinancees\CD_Concours_CF" localSheetId="5">#REF!</definedName>
    <definedName name="CR\RA\CONFFI\ActionsPreventionCollective_AccesauxDroits\NbAidesFinancees\CD_Concours_CF" localSheetId="7">#REF!</definedName>
    <definedName name="CR\RA\CONFFI\ActionsPreventionCollective_AccesauxDroits\NbAidesFinancees\CD_Concours_CF">#REF!</definedName>
    <definedName name="CR\RA\CONFFI\ActionsPreventionCollective_AccesauxDroits\NbAidesFinancees\CD_Concours_FA" localSheetId="5">#REF!</definedName>
    <definedName name="CR\RA\CONFFI\ActionsPreventionCollective_AccesauxDroits\NbAidesFinancees\CD_Concours_FA" localSheetId="7">#REF!</definedName>
    <definedName name="CR\RA\CONFFI\ActionsPreventionCollective_AccesauxDroits\NbAidesFinancees\CD_Concours_FA">#REF!</definedName>
    <definedName name="CR\RA\CONFFI\ActionsPreventionCollective_AccesauxDroits\NbBeneficiaires60_69\CD_Concours_CF" localSheetId="5">#REF!</definedName>
    <definedName name="CR\RA\CONFFI\ActionsPreventionCollective_AccesauxDroits\NbBeneficiaires60_69\CD_Concours_CF" localSheetId="7">#REF!</definedName>
    <definedName name="CR\RA\CONFFI\ActionsPreventionCollective_AccesauxDroits\NbBeneficiaires60_69\CD_Concours_CF">#REF!</definedName>
    <definedName name="CR\RA\CONFFI\ActionsPreventionCollective_AccesauxDroits\NbBeneficiaires60_69\CD_Concours_FA" localSheetId="5">#REF!</definedName>
    <definedName name="CR\RA\CONFFI\ActionsPreventionCollective_AccesauxDroits\NbBeneficiaires60_69\CD_Concours_FA" localSheetId="7">#REF!</definedName>
    <definedName name="CR\RA\CONFFI\ActionsPreventionCollective_AccesauxDroits\NbBeneficiaires60_69\CD_Concours_FA">#REF!</definedName>
    <definedName name="CR\RA\CONFFI\ActionsPreventionCollective_AccesauxDroits\NbBeneficiaires70_79\CD_Concours_CF" localSheetId="5">#REF!</definedName>
    <definedName name="CR\RA\CONFFI\ActionsPreventionCollective_AccesauxDroits\NbBeneficiaires70_79\CD_Concours_CF" localSheetId="7">#REF!</definedName>
    <definedName name="CR\RA\CONFFI\ActionsPreventionCollective_AccesauxDroits\NbBeneficiaires70_79\CD_Concours_CF">#REF!</definedName>
    <definedName name="CR\RA\CONFFI\ActionsPreventionCollective_AccesauxDroits\NbBeneficiaires70_79\CD_Concours_FA" localSheetId="5">#REF!</definedName>
    <definedName name="CR\RA\CONFFI\ActionsPreventionCollective_AccesauxDroits\NbBeneficiaires70_79\CD_Concours_FA" localSheetId="7">#REF!</definedName>
    <definedName name="CR\RA\CONFFI\ActionsPreventionCollective_AccesauxDroits\NbBeneficiaires70_79\CD_Concours_FA">#REF!</definedName>
    <definedName name="CR\RA\CONFFI\ActionsPreventionCollective_AccesauxDroits\NbBeneficiaires80_89\CD_Concours_CF" localSheetId="5">#REF!</definedName>
    <definedName name="CR\RA\CONFFI\ActionsPreventionCollective_AccesauxDroits\NbBeneficiaires80_89\CD_Concours_CF" localSheetId="7">#REF!</definedName>
    <definedName name="CR\RA\CONFFI\ActionsPreventionCollective_AccesauxDroits\NbBeneficiaires80_89\CD_Concours_CF">#REF!</definedName>
    <definedName name="CR\RA\CONFFI\ActionsPreventionCollective_AccesauxDroits\NbBeneficiaires80_89\CD_Concours_FA" localSheetId="5">#REF!</definedName>
    <definedName name="CR\RA\CONFFI\ActionsPreventionCollective_AccesauxDroits\NbBeneficiaires80_89\CD_Concours_FA" localSheetId="7">#REF!</definedName>
    <definedName name="CR\RA\CONFFI\ActionsPreventionCollective_AccesauxDroits\NbBeneficiaires80_89\CD_Concours_FA">#REF!</definedName>
    <definedName name="CR\RA\CONFFI\ActionsPreventionCollective_AccesauxDroits\NbBeneficiaires90_plus\CD_Concours_CF" localSheetId="5">#REF!</definedName>
    <definedName name="CR\RA\CONFFI\ActionsPreventionCollective_AccesauxDroits\NbBeneficiaires90_plus\CD_Concours_CF" localSheetId="7">#REF!</definedName>
    <definedName name="CR\RA\CONFFI\ActionsPreventionCollective_AccesauxDroits\NbBeneficiaires90_plus\CD_Concours_CF">#REF!</definedName>
    <definedName name="CR\RA\CONFFI\ActionsPreventionCollective_AccesauxDroits\NbBeneficiaires90_plus\CD_Concours_FA" localSheetId="5">#REF!</definedName>
    <definedName name="CR\RA\CONFFI\ActionsPreventionCollective_AccesauxDroits\NbBeneficiaires90_plus\CD_Concours_FA" localSheetId="7">#REF!</definedName>
    <definedName name="CR\RA\CONFFI\ActionsPreventionCollective_AccesauxDroits\NbBeneficiaires90_plus\CD_Concours_FA">#REF!</definedName>
    <definedName name="CR\RA\CONFFI\ActionsPreventionCollective_AccesauxDroits\NbBeneficiairesTot\CD_Concours_CF" localSheetId="5">#REF!</definedName>
    <definedName name="CR\RA\CONFFI\ActionsPreventionCollective_AccesauxDroits\NbBeneficiairesTot\CD_Concours_CF" localSheetId="7">#REF!</definedName>
    <definedName name="CR\RA\CONFFI\ActionsPreventionCollective_AccesauxDroits\NbBeneficiairesTot\CD_Concours_CF">#REF!</definedName>
    <definedName name="CR\RA\CONFFI\ActionsPreventionCollective_AccesauxDroits\NbBeneficiairesTot\CD_Concours_FA" localSheetId="5">#REF!</definedName>
    <definedName name="CR\RA\CONFFI\ActionsPreventionCollective_AccesauxDroits\NbBeneficiairesTot\CD_Concours_FA" localSheetId="7">#REF!</definedName>
    <definedName name="CR\RA\CONFFI\ActionsPreventionCollective_AccesauxDroits\NbBeneficiairesTot\CD_Concours_FA">#REF!</definedName>
    <definedName name="CR\RA\CONFFI\ActionsPreventionCollective_Autre\Femme\CD_Concours_CF" localSheetId="5">#REF!</definedName>
    <definedName name="CR\RA\CONFFI\ActionsPreventionCollective_Autre\Femme\CD_Concours_CF" localSheetId="7">#REF!</definedName>
    <definedName name="CR\RA\CONFFI\ActionsPreventionCollective_Autre\Femme\CD_Concours_CF">#REF!</definedName>
    <definedName name="CR\RA\CONFFI\ActionsPreventionCollective_Autre\Femme\CD_Concours_FA" localSheetId="5">#REF!</definedName>
    <definedName name="CR\RA\CONFFI\ActionsPreventionCollective_Autre\Femme\CD_Concours_FA" localSheetId="7">#REF!</definedName>
    <definedName name="CR\RA\CONFFI\ActionsPreventionCollective_Autre\Femme\CD_Concours_FA">#REF!</definedName>
    <definedName name="CR\RA\CONFFI\ActionsPreventionCollective_Autre\GIR1_4\CD_Concours_CF" localSheetId="5">#REF!</definedName>
    <definedName name="CR\RA\CONFFI\ActionsPreventionCollective_Autre\GIR1_4\CD_Concours_CF" localSheetId="7">#REF!</definedName>
    <definedName name="CR\RA\CONFFI\ActionsPreventionCollective_Autre\GIR1_4\CD_Concours_CF">#REF!</definedName>
    <definedName name="CR\RA\CONFFI\ActionsPreventionCollective_Autre\GIR1_4\CD_Concours_FA" localSheetId="5">#REF!</definedName>
    <definedName name="CR\RA\CONFFI\ActionsPreventionCollective_Autre\GIR1_4\CD_Concours_FA" localSheetId="7">#REF!</definedName>
    <definedName name="CR\RA\CONFFI\ActionsPreventionCollective_Autre\GIR1_4\CD_Concours_FA">#REF!</definedName>
    <definedName name="CR\RA\CONFFI\ActionsPreventionCollective_Autre\GIR5_6\CD_Concours_CF" localSheetId="5">#REF!</definedName>
    <definedName name="CR\RA\CONFFI\ActionsPreventionCollective_Autre\GIR5_6\CD_Concours_CF" localSheetId="7">#REF!</definedName>
    <definedName name="CR\RA\CONFFI\ActionsPreventionCollective_Autre\GIR5_6\CD_Concours_CF">#REF!</definedName>
    <definedName name="CR\RA\CONFFI\ActionsPreventionCollective_Autre\GIR5_6\CD_Concours_FA" localSheetId="5">#REF!</definedName>
    <definedName name="CR\RA\CONFFI\ActionsPreventionCollective_Autre\GIR5_6\CD_Concours_FA" localSheetId="7">#REF!</definedName>
    <definedName name="CR\RA\CONFFI\ActionsPreventionCollective_Autre\GIR5_6\CD_Concours_FA">#REF!</definedName>
    <definedName name="CR\RA\CONFFI\ActionsPreventionCollective_Autre\Homme\CD_Concours_CF" localSheetId="5">#REF!</definedName>
    <definedName name="CR\RA\CONFFI\ActionsPreventionCollective_Autre\Homme\CD_Concours_CF" localSheetId="7">#REF!</definedName>
    <definedName name="CR\RA\CONFFI\ActionsPreventionCollective_Autre\Homme\CD_Concours_CF">#REF!</definedName>
    <definedName name="CR\RA\CONFFI\ActionsPreventionCollective_Autre\Homme\CD_Concours_FA" localSheetId="5">#REF!</definedName>
    <definedName name="CR\RA\CONFFI\ActionsPreventionCollective_Autre\Homme\CD_Concours_FA" localSheetId="7">#REF!</definedName>
    <definedName name="CR\RA\CONFFI\ActionsPreventionCollective_Autre\Homme\CD_Concours_FA">#REF!</definedName>
    <definedName name="CR\RA\CONFFI\ActionsPreventionCollective_Autre\MontantGlobal\CD_Concours_CF" localSheetId="5">#REF!</definedName>
    <definedName name="CR\RA\CONFFI\ActionsPreventionCollective_Autre\MontantGlobal\CD_Concours_CF" localSheetId="7">#REF!</definedName>
    <definedName name="CR\RA\CONFFI\ActionsPreventionCollective_Autre\MontantGlobal\CD_Concours_CF">#REF!</definedName>
    <definedName name="CR\RA\CONFFI\ActionsPreventionCollective_Autre\MontantGlobal\CD_Concours_FA" localSheetId="5">#REF!</definedName>
    <definedName name="CR\RA\CONFFI\ActionsPreventionCollective_Autre\MontantGlobal\CD_Concours_FA" localSheetId="7">#REF!</definedName>
    <definedName name="CR\RA\CONFFI\ActionsPreventionCollective_Autre\MontantGlobal\CD_Concours_FA">#REF!</definedName>
    <definedName name="CR\RA\CONFFI\ActionsPreventionCollective_Autre\NbAidesFinancees\CD_Concours_CF" localSheetId="5">#REF!</definedName>
    <definedName name="CR\RA\CONFFI\ActionsPreventionCollective_Autre\NbAidesFinancees\CD_Concours_CF" localSheetId="7">#REF!</definedName>
    <definedName name="CR\RA\CONFFI\ActionsPreventionCollective_Autre\NbAidesFinancees\CD_Concours_CF">#REF!</definedName>
    <definedName name="CR\RA\CONFFI\ActionsPreventionCollective_Autre\NbAidesFinancees\CD_Concours_FA" localSheetId="5">#REF!</definedName>
    <definedName name="CR\RA\CONFFI\ActionsPreventionCollective_Autre\NbAidesFinancees\CD_Concours_FA" localSheetId="7">#REF!</definedName>
    <definedName name="CR\RA\CONFFI\ActionsPreventionCollective_Autre\NbAidesFinancees\CD_Concours_FA">#REF!</definedName>
    <definedName name="CR\RA\CONFFI\ActionsPreventionCollective_Autre\NbBeneficiaires60_69\CD_Concours_CF" localSheetId="5">#REF!</definedName>
    <definedName name="CR\RA\CONFFI\ActionsPreventionCollective_Autre\NbBeneficiaires60_69\CD_Concours_CF" localSheetId="7">#REF!</definedName>
    <definedName name="CR\RA\CONFFI\ActionsPreventionCollective_Autre\NbBeneficiaires60_69\CD_Concours_CF">#REF!</definedName>
    <definedName name="CR\RA\CONFFI\ActionsPreventionCollective_Autre\NbBeneficiaires60_69\CD_Concours_FA" localSheetId="5">#REF!</definedName>
    <definedName name="CR\RA\CONFFI\ActionsPreventionCollective_Autre\NbBeneficiaires60_69\CD_Concours_FA" localSheetId="7">#REF!</definedName>
    <definedName name="CR\RA\CONFFI\ActionsPreventionCollective_Autre\NbBeneficiaires60_69\CD_Concours_FA">#REF!</definedName>
    <definedName name="CR\RA\CONFFI\ActionsPreventionCollective_Autre\NbBeneficiaires70_79\CD_Concours_CF" localSheetId="5">#REF!</definedName>
    <definedName name="CR\RA\CONFFI\ActionsPreventionCollective_Autre\NbBeneficiaires70_79\CD_Concours_CF" localSheetId="7">#REF!</definedName>
    <definedName name="CR\RA\CONFFI\ActionsPreventionCollective_Autre\NbBeneficiaires70_79\CD_Concours_CF">#REF!</definedName>
    <definedName name="CR\RA\CONFFI\ActionsPreventionCollective_Autre\NbBeneficiaires70_79\CD_Concours_FA" localSheetId="5">#REF!</definedName>
    <definedName name="CR\RA\CONFFI\ActionsPreventionCollective_Autre\NbBeneficiaires70_79\CD_Concours_FA" localSheetId="7">#REF!</definedName>
    <definedName name="CR\RA\CONFFI\ActionsPreventionCollective_Autre\NbBeneficiaires70_79\CD_Concours_FA">#REF!</definedName>
    <definedName name="CR\RA\CONFFI\ActionsPreventionCollective_Autre\NbBeneficiaires80_89\CD_Concours_CF" localSheetId="5">#REF!</definedName>
    <definedName name="CR\RA\CONFFI\ActionsPreventionCollective_Autre\NbBeneficiaires80_89\CD_Concours_CF" localSheetId="7">#REF!</definedName>
    <definedName name="CR\RA\CONFFI\ActionsPreventionCollective_Autre\NbBeneficiaires80_89\CD_Concours_CF">#REF!</definedName>
    <definedName name="CR\RA\CONFFI\ActionsPreventionCollective_Autre\NbBeneficiaires80_89\CD_Concours_FA" localSheetId="5">#REF!</definedName>
    <definedName name="CR\RA\CONFFI\ActionsPreventionCollective_Autre\NbBeneficiaires80_89\CD_Concours_FA" localSheetId="7">#REF!</definedName>
    <definedName name="CR\RA\CONFFI\ActionsPreventionCollective_Autre\NbBeneficiaires80_89\CD_Concours_FA">#REF!</definedName>
    <definedName name="CR\RA\CONFFI\ActionsPreventionCollective_Autre\NbBeneficiaires90_plus\CD_Concours_CF" localSheetId="5">#REF!</definedName>
    <definedName name="CR\RA\CONFFI\ActionsPreventionCollective_Autre\NbBeneficiaires90_plus\CD_Concours_CF" localSheetId="7">#REF!</definedName>
    <definedName name="CR\RA\CONFFI\ActionsPreventionCollective_Autre\NbBeneficiaires90_plus\CD_Concours_CF">#REF!</definedName>
    <definedName name="CR\RA\CONFFI\ActionsPreventionCollective_Autre\NbBeneficiaires90_plus\CD_Concours_FA" localSheetId="5">#REF!</definedName>
    <definedName name="CR\RA\CONFFI\ActionsPreventionCollective_Autre\NbBeneficiaires90_plus\CD_Concours_FA" localSheetId="7">#REF!</definedName>
    <definedName name="CR\RA\CONFFI\ActionsPreventionCollective_Autre\NbBeneficiaires90_plus\CD_Concours_FA">#REF!</definedName>
    <definedName name="CR\RA\CONFFI\ActionsPreventionCollective_Autre\NbBeneficiairesTot\CD_Concours_CF" localSheetId="5">#REF!</definedName>
    <definedName name="CR\RA\CONFFI\ActionsPreventionCollective_Autre\NbBeneficiairesTot\CD_Concours_CF" localSheetId="7">#REF!</definedName>
    <definedName name="CR\RA\CONFFI\ActionsPreventionCollective_Autre\NbBeneficiairesTot\CD_Concours_CF">#REF!</definedName>
    <definedName name="CR\RA\CONFFI\ActionsPreventionCollective_Autre\NbBeneficiairesTot\CD_Concours_FA" localSheetId="5">#REF!</definedName>
    <definedName name="CR\RA\CONFFI\ActionsPreventionCollective_Autre\NbBeneficiairesTot\CD_Concours_FA" localSheetId="7">#REF!</definedName>
    <definedName name="CR\RA\CONFFI\ActionsPreventionCollective_Autre\NbBeneficiairesTot\CD_Concours_FA">#REF!</definedName>
    <definedName name="CR\RA\CONFFI\ActionsPreventionCollective_Autre2\Femme\CD_Concours_CF" localSheetId="5">#REF!</definedName>
    <definedName name="CR\RA\CONFFI\ActionsPreventionCollective_Autre2\Femme\CD_Concours_CF" localSheetId="7">#REF!</definedName>
    <definedName name="CR\RA\CONFFI\ActionsPreventionCollective_Autre2\Femme\CD_Concours_CF">#REF!</definedName>
    <definedName name="CR\RA\CONFFI\ActionsPreventionCollective_Autre2\Femme\CD_Concours_FA" localSheetId="5">#REF!</definedName>
    <definedName name="CR\RA\CONFFI\ActionsPreventionCollective_Autre2\Femme\CD_Concours_FA" localSheetId="7">#REF!</definedName>
    <definedName name="CR\RA\CONFFI\ActionsPreventionCollective_Autre2\Femme\CD_Concours_FA">#REF!</definedName>
    <definedName name="CR\RA\CONFFI\ActionsPreventionCollective_Autre2\GIR1_4\CD_Concours_CF" localSheetId="5">#REF!</definedName>
    <definedName name="CR\RA\CONFFI\ActionsPreventionCollective_Autre2\GIR1_4\CD_Concours_CF" localSheetId="7">#REF!</definedName>
    <definedName name="CR\RA\CONFFI\ActionsPreventionCollective_Autre2\GIR1_4\CD_Concours_CF">#REF!</definedName>
    <definedName name="CR\RA\CONFFI\ActionsPreventionCollective_Autre2\GIR1_4\CD_Concours_FA" localSheetId="5">#REF!</definedName>
    <definedName name="CR\RA\CONFFI\ActionsPreventionCollective_Autre2\GIR1_4\CD_Concours_FA" localSheetId="7">#REF!</definedName>
    <definedName name="CR\RA\CONFFI\ActionsPreventionCollective_Autre2\GIR1_4\CD_Concours_FA">#REF!</definedName>
    <definedName name="CR\RA\CONFFI\ActionsPreventionCollective_Autre2\GIR5_6\CD_Concours_CF" localSheetId="5">#REF!</definedName>
    <definedName name="CR\RA\CONFFI\ActionsPreventionCollective_Autre2\GIR5_6\CD_Concours_CF" localSheetId="7">#REF!</definedName>
    <definedName name="CR\RA\CONFFI\ActionsPreventionCollective_Autre2\GIR5_6\CD_Concours_CF">#REF!</definedName>
    <definedName name="CR\RA\CONFFI\ActionsPreventionCollective_Autre2\GIR5_6\CD_Concours_FA" localSheetId="5">#REF!</definedName>
    <definedName name="CR\RA\CONFFI\ActionsPreventionCollective_Autre2\GIR5_6\CD_Concours_FA" localSheetId="7">#REF!</definedName>
    <definedName name="CR\RA\CONFFI\ActionsPreventionCollective_Autre2\GIR5_6\CD_Concours_FA">#REF!</definedName>
    <definedName name="CR\RA\CONFFI\ActionsPreventionCollective_Autre2\Homme\CD_Concours_CF" localSheetId="5">#REF!</definedName>
    <definedName name="CR\RA\CONFFI\ActionsPreventionCollective_Autre2\Homme\CD_Concours_CF" localSheetId="7">#REF!</definedName>
    <definedName name="CR\RA\CONFFI\ActionsPreventionCollective_Autre2\Homme\CD_Concours_CF">#REF!</definedName>
    <definedName name="CR\RA\CONFFI\ActionsPreventionCollective_Autre2\Homme\CD_Concours_FA" localSheetId="5">#REF!</definedName>
    <definedName name="CR\RA\CONFFI\ActionsPreventionCollective_Autre2\Homme\CD_Concours_FA" localSheetId="7">#REF!</definedName>
    <definedName name="CR\RA\CONFFI\ActionsPreventionCollective_Autre2\Homme\CD_Concours_FA">#REF!</definedName>
    <definedName name="CR\RA\CONFFI\ActionsPreventionCollective_Autre2\MontantGlobal\CD_Concours_CF" localSheetId="5">#REF!</definedName>
    <definedName name="CR\RA\CONFFI\ActionsPreventionCollective_Autre2\MontantGlobal\CD_Concours_CF" localSheetId="7">#REF!</definedName>
    <definedName name="CR\RA\CONFFI\ActionsPreventionCollective_Autre2\MontantGlobal\CD_Concours_CF">#REF!</definedName>
    <definedName name="CR\RA\CONFFI\ActionsPreventionCollective_Autre2\MontantGlobal\CD_Concours_FA" localSheetId="5">#REF!</definedName>
    <definedName name="CR\RA\CONFFI\ActionsPreventionCollective_Autre2\MontantGlobal\CD_Concours_FA" localSheetId="7">#REF!</definedName>
    <definedName name="CR\RA\CONFFI\ActionsPreventionCollective_Autre2\MontantGlobal\CD_Concours_FA">#REF!</definedName>
    <definedName name="CR\RA\CONFFI\ActionsPreventionCollective_Autre2\NbAidesFinancees\CD_Concours_CF" localSheetId="5">#REF!</definedName>
    <definedName name="CR\RA\CONFFI\ActionsPreventionCollective_Autre2\NbAidesFinancees\CD_Concours_CF" localSheetId="7">#REF!</definedName>
    <definedName name="CR\RA\CONFFI\ActionsPreventionCollective_Autre2\NbAidesFinancees\CD_Concours_CF">#REF!</definedName>
    <definedName name="CR\RA\CONFFI\ActionsPreventionCollective_Autre2\NbAidesFinancees\CD_Concours_FA" localSheetId="5">#REF!</definedName>
    <definedName name="CR\RA\CONFFI\ActionsPreventionCollective_Autre2\NbAidesFinancees\CD_Concours_FA" localSheetId="7">#REF!</definedName>
    <definedName name="CR\RA\CONFFI\ActionsPreventionCollective_Autre2\NbAidesFinancees\CD_Concours_FA">#REF!</definedName>
    <definedName name="CR\RA\CONFFI\ActionsPreventionCollective_Autre2\NbBeneficiaires60_69\CD_Concours_CF" localSheetId="5">#REF!</definedName>
    <definedName name="CR\RA\CONFFI\ActionsPreventionCollective_Autre2\NbBeneficiaires60_69\CD_Concours_CF" localSheetId="7">#REF!</definedName>
    <definedName name="CR\RA\CONFFI\ActionsPreventionCollective_Autre2\NbBeneficiaires60_69\CD_Concours_CF">#REF!</definedName>
    <definedName name="CR\RA\CONFFI\ActionsPreventionCollective_Autre2\NbBeneficiaires60_69\CD_Concours_FA" localSheetId="5">#REF!</definedName>
    <definedName name="CR\RA\CONFFI\ActionsPreventionCollective_Autre2\NbBeneficiaires60_69\CD_Concours_FA" localSheetId="7">#REF!</definedName>
    <definedName name="CR\RA\CONFFI\ActionsPreventionCollective_Autre2\NbBeneficiaires60_69\CD_Concours_FA">#REF!</definedName>
    <definedName name="CR\RA\CONFFI\ActionsPreventionCollective_Autre2\NbBeneficiaires70_79\CD_Concours_CF" localSheetId="5">#REF!</definedName>
    <definedName name="CR\RA\CONFFI\ActionsPreventionCollective_Autre2\NbBeneficiaires70_79\CD_Concours_CF" localSheetId="7">#REF!</definedName>
    <definedName name="CR\RA\CONFFI\ActionsPreventionCollective_Autre2\NbBeneficiaires70_79\CD_Concours_CF">#REF!</definedName>
    <definedName name="CR\RA\CONFFI\ActionsPreventionCollective_Autre2\NbBeneficiaires70_79\CD_Concours_FA" localSheetId="5">#REF!</definedName>
    <definedName name="CR\RA\CONFFI\ActionsPreventionCollective_Autre2\NbBeneficiaires70_79\CD_Concours_FA" localSheetId="7">#REF!</definedName>
    <definedName name="CR\RA\CONFFI\ActionsPreventionCollective_Autre2\NbBeneficiaires70_79\CD_Concours_FA">#REF!</definedName>
    <definedName name="CR\RA\CONFFI\ActionsPreventionCollective_Autre2\NbBeneficiaires80_89\CD_Concours_CF" localSheetId="5">#REF!</definedName>
    <definedName name="CR\RA\CONFFI\ActionsPreventionCollective_Autre2\NbBeneficiaires80_89\CD_Concours_CF" localSheetId="7">#REF!</definedName>
    <definedName name="CR\RA\CONFFI\ActionsPreventionCollective_Autre2\NbBeneficiaires80_89\CD_Concours_CF">#REF!</definedName>
    <definedName name="CR\RA\CONFFI\ActionsPreventionCollective_Autre2\NbBeneficiaires80_89\CD_Concours_FA" localSheetId="5">#REF!</definedName>
    <definedName name="CR\RA\CONFFI\ActionsPreventionCollective_Autre2\NbBeneficiaires80_89\CD_Concours_FA" localSheetId="7">#REF!</definedName>
    <definedName name="CR\RA\CONFFI\ActionsPreventionCollective_Autre2\NbBeneficiaires80_89\CD_Concours_FA">#REF!</definedName>
    <definedName name="CR\RA\CONFFI\ActionsPreventionCollective_Autre2\NbBeneficiaires90_plus\CD_Concours_CF" localSheetId="5">#REF!</definedName>
    <definedName name="CR\RA\CONFFI\ActionsPreventionCollective_Autre2\NbBeneficiaires90_plus\CD_Concours_CF" localSheetId="7">#REF!</definedName>
    <definedName name="CR\RA\CONFFI\ActionsPreventionCollective_Autre2\NbBeneficiaires90_plus\CD_Concours_CF">#REF!</definedName>
    <definedName name="CR\RA\CONFFI\ActionsPreventionCollective_Autre2\NbBeneficiaires90_plus\CD_Concours_FA" localSheetId="5">#REF!</definedName>
    <definedName name="CR\RA\CONFFI\ActionsPreventionCollective_Autre2\NbBeneficiaires90_plus\CD_Concours_FA" localSheetId="7">#REF!</definedName>
    <definedName name="CR\RA\CONFFI\ActionsPreventionCollective_Autre2\NbBeneficiaires90_plus\CD_Concours_FA">#REF!</definedName>
    <definedName name="CR\RA\CONFFI\ActionsPreventionCollective_Autre2\NbBeneficiairesTot\CD_Concours_CF" localSheetId="5">#REF!</definedName>
    <definedName name="CR\RA\CONFFI\ActionsPreventionCollective_Autre2\NbBeneficiairesTot\CD_Concours_CF" localSheetId="7">#REF!</definedName>
    <definedName name="CR\RA\CONFFI\ActionsPreventionCollective_Autre2\NbBeneficiairesTot\CD_Concours_CF">#REF!</definedName>
    <definedName name="CR\RA\CONFFI\ActionsPreventionCollective_Autre2\NbBeneficiairesTot\CD_Concours_FA" localSheetId="5">#REF!</definedName>
    <definedName name="CR\RA\CONFFI\ActionsPreventionCollective_Autre2\NbBeneficiairesTot\CD_Concours_FA" localSheetId="7">#REF!</definedName>
    <definedName name="CR\RA\CONFFI\ActionsPreventionCollective_Autre2\NbBeneficiairesTot\CD_Concours_FA">#REF!</definedName>
    <definedName name="CR\RA\CONFFI\ActionsPreventionCollective_HabitatCadreDeVie\Femme\CD_Concours_CF" localSheetId="5">#REF!</definedName>
    <definedName name="CR\RA\CONFFI\ActionsPreventionCollective_HabitatCadreDeVie\Femme\CD_Concours_CF" localSheetId="7">#REF!</definedName>
    <definedName name="CR\RA\CONFFI\ActionsPreventionCollective_HabitatCadreDeVie\Femme\CD_Concours_CF">#REF!</definedName>
    <definedName name="CR\RA\CONFFI\ActionsPreventionCollective_HabitatCadreDeVie\Femme\CD_Concours_FA" localSheetId="5">#REF!</definedName>
    <definedName name="CR\RA\CONFFI\ActionsPreventionCollective_HabitatCadreDeVie\Femme\CD_Concours_FA" localSheetId="7">#REF!</definedName>
    <definedName name="CR\RA\CONFFI\ActionsPreventionCollective_HabitatCadreDeVie\Femme\CD_Concours_FA">#REF!</definedName>
    <definedName name="CR\RA\CONFFI\ActionsPreventionCollective_HabitatCadreDeVie\GIR1_4\CD_Concours_CF" localSheetId="5">#REF!</definedName>
    <definedName name="CR\RA\CONFFI\ActionsPreventionCollective_HabitatCadreDeVie\GIR1_4\CD_Concours_CF" localSheetId="7">#REF!</definedName>
    <definedName name="CR\RA\CONFFI\ActionsPreventionCollective_HabitatCadreDeVie\GIR1_4\CD_Concours_CF">#REF!</definedName>
    <definedName name="CR\RA\CONFFI\ActionsPreventionCollective_HabitatCadreDeVie\GIR1_4\CD_Concours_FA" localSheetId="5">#REF!</definedName>
    <definedName name="CR\RA\CONFFI\ActionsPreventionCollective_HabitatCadreDeVie\GIR1_4\CD_Concours_FA" localSheetId="7">#REF!</definedName>
    <definedName name="CR\RA\CONFFI\ActionsPreventionCollective_HabitatCadreDeVie\GIR1_4\CD_Concours_FA">#REF!</definedName>
    <definedName name="CR\RA\CONFFI\ActionsPreventionCollective_HabitatCadreDeVie\GIR5_6\CD_Concours_CF" localSheetId="5">#REF!</definedName>
    <definedName name="CR\RA\CONFFI\ActionsPreventionCollective_HabitatCadreDeVie\GIR5_6\CD_Concours_CF" localSheetId="7">#REF!</definedName>
    <definedName name="CR\RA\CONFFI\ActionsPreventionCollective_HabitatCadreDeVie\GIR5_6\CD_Concours_CF">#REF!</definedName>
    <definedName name="CR\RA\CONFFI\ActionsPreventionCollective_HabitatCadreDeVie\GIR5_6\CD_Concours_FA" localSheetId="5">#REF!</definedName>
    <definedName name="CR\RA\CONFFI\ActionsPreventionCollective_HabitatCadreDeVie\GIR5_6\CD_Concours_FA" localSheetId="7">#REF!</definedName>
    <definedName name="CR\RA\CONFFI\ActionsPreventionCollective_HabitatCadreDeVie\GIR5_6\CD_Concours_FA">#REF!</definedName>
    <definedName name="CR\RA\CONFFI\ActionsPreventionCollective_HabitatCadreDeVie\Homme\CD_Concours_CF" localSheetId="5">#REF!</definedName>
    <definedName name="CR\RA\CONFFI\ActionsPreventionCollective_HabitatCadreDeVie\Homme\CD_Concours_CF" localSheetId="7">#REF!</definedName>
    <definedName name="CR\RA\CONFFI\ActionsPreventionCollective_HabitatCadreDeVie\Homme\CD_Concours_CF">#REF!</definedName>
    <definedName name="CR\RA\CONFFI\ActionsPreventionCollective_HabitatCadreDeVie\Homme\CD_Concours_FA" localSheetId="5">#REF!</definedName>
    <definedName name="CR\RA\CONFFI\ActionsPreventionCollective_HabitatCadreDeVie\Homme\CD_Concours_FA" localSheetId="7">#REF!</definedName>
    <definedName name="CR\RA\CONFFI\ActionsPreventionCollective_HabitatCadreDeVie\Homme\CD_Concours_FA">#REF!</definedName>
    <definedName name="CR\RA\CONFFI\ActionsPreventionCollective_HabitatCadreDeVie\MontantGlobal\CD_Concours_CF" localSheetId="5">#REF!</definedName>
    <definedName name="CR\RA\CONFFI\ActionsPreventionCollective_HabitatCadreDeVie\MontantGlobal\CD_Concours_CF" localSheetId="7">#REF!</definedName>
    <definedName name="CR\RA\CONFFI\ActionsPreventionCollective_HabitatCadreDeVie\MontantGlobal\CD_Concours_CF">#REF!</definedName>
    <definedName name="CR\RA\CONFFI\ActionsPreventionCollective_HabitatCadreDeVie\MontantGlobal\CD_Concours_FA" localSheetId="5">#REF!</definedName>
    <definedName name="CR\RA\CONFFI\ActionsPreventionCollective_HabitatCadreDeVie\MontantGlobal\CD_Concours_FA" localSheetId="7">#REF!</definedName>
    <definedName name="CR\RA\CONFFI\ActionsPreventionCollective_HabitatCadreDeVie\MontantGlobal\CD_Concours_FA">#REF!</definedName>
    <definedName name="CR\RA\CONFFI\ActionsPreventionCollective_HabitatCadreDeVie\NbAidesFinancees\CD_Concours_CF" localSheetId="5">#REF!</definedName>
    <definedName name="CR\RA\CONFFI\ActionsPreventionCollective_HabitatCadreDeVie\NbAidesFinancees\CD_Concours_CF" localSheetId="7">#REF!</definedName>
    <definedName name="CR\RA\CONFFI\ActionsPreventionCollective_HabitatCadreDeVie\NbAidesFinancees\CD_Concours_CF">#REF!</definedName>
    <definedName name="CR\RA\CONFFI\ActionsPreventionCollective_HabitatCadreDeVie\NbAidesFinancees\CD_Concours_FA" localSheetId="5">#REF!</definedName>
    <definedName name="CR\RA\CONFFI\ActionsPreventionCollective_HabitatCadreDeVie\NbAidesFinancees\CD_Concours_FA" localSheetId="7">#REF!</definedName>
    <definedName name="CR\RA\CONFFI\ActionsPreventionCollective_HabitatCadreDeVie\NbAidesFinancees\CD_Concours_FA">#REF!</definedName>
    <definedName name="CR\RA\CONFFI\ActionsPreventionCollective_HabitatCadreDeVie\NbBeneficiaires60_69\CD_Concours_CF" localSheetId="5">#REF!</definedName>
    <definedName name="CR\RA\CONFFI\ActionsPreventionCollective_HabitatCadreDeVie\NbBeneficiaires60_69\CD_Concours_CF" localSheetId="7">#REF!</definedName>
    <definedName name="CR\RA\CONFFI\ActionsPreventionCollective_HabitatCadreDeVie\NbBeneficiaires60_69\CD_Concours_CF">#REF!</definedName>
    <definedName name="CR\RA\CONFFI\ActionsPreventionCollective_HabitatCadreDeVie\NbBeneficiaires60_69\CD_Concours_FA" localSheetId="5">#REF!</definedName>
    <definedName name="CR\RA\CONFFI\ActionsPreventionCollective_HabitatCadreDeVie\NbBeneficiaires60_69\CD_Concours_FA" localSheetId="7">#REF!</definedName>
    <definedName name="CR\RA\CONFFI\ActionsPreventionCollective_HabitatCadreDeVie\NbBeneficiaires60_69\CD_Concours_FA">#REF!</definedName>
    <definedName name="CR\RA\CONFFI\ActionsPreventionCollective_HabitatCadreDeVie\NbBeneficiaires70_79\CD_Concours_CF" localSheetId="5">#REF!</definedName>
    <definedName name="CR\RA\CONFFI\ActionsPreventionCollective_HabitatCadreDeVie\NbBeneficiaires70_79\CD_Concours_CF" localSheetId="7">#REF!</definedName>
    <definedName name="CR\RA\CONFFI\ActionsPreventionCollective_HabitatCadreDeVie\NbBeneficiaires70_79\CD_Concours_CF">#REF!</definedName>
    <definedName name="CR\RA\CONFFI\ActionsPreventionCollective_HabitatCadreDeVie\NbBeneficiaires70_79\CD_Concours_FA" localSheetId="5">#REF!</definedName>
    <definedName name="CR\RA\CONFFI\ActionsPreventionCollective_HabitatCadreDeVie\NbBeneficiaires70_79\CD_Concours_FA" localSheetId="7">#REF!</definedName>
    <definedName name="CR\RA\CONFFI\ActionsPreventionCollective_HabitatCadreDeVie\NbBeneficiaires70_79\CD_Concours_FA">#REF!</definedName>
    <definedName name="CR\RA\CONFFI\ActionsPreventionCollective_HabitatCadreDeVie\NbBeneficiaires80_89\CD_Concours_CF" localSheetId="5">#REF!</definedName>
    <definedName name="CR\RA\CONFFI\ActionsPreventionCollective_HabitatCadreDeVie\NbBeneficiaires80_89\CD_Concours_CF" localSheetId="7">#REF!</definedName>
    <definedName name="CR\RA\CONFFI\ActionsPreventionCollective_HabitatCadreDeVie\NbBeneficiaires80_89\CD_Concours_CF">#REF!</definedName>
    <definedName name="CR\RA\CONFFI\ActionsPreventionCollective_HabitatCadreDeVie\NbBeneficiaires80_89\CD_Concours_FA" localSheetId="5">#REF!</definedName>
    <definedName name="CR\RA\CONFFI\ActionsPreventionCollective_HabitatCadreDeVie\NbBeneficiaires80_89\CD_Concours_FA" localSheetId="7">#REF!</definedName>
    <definedName name="CR\RA\CONFFI\ActionsPreventionCollective_HabitatCadreDeVie\NbBeneficiaires80_89\CD_Concours_FA">#REF!</definedName>
    <definedName name="CR\RA\CONFFI\ActionsPreventionCollective_HabitatCadreDeVie\NbBeneficiaires90_plus\CD_Concours_CF" localSheetId="5">#REF!</definedName>
    <definedName name="CR\RA\CONFFI\ActionsPreventionCollective_HabitatCadreDeVie\NbBeneficiaires90_plus\CD_Concours_CF" localSheetId="7">#REF!</definedName>
    <definedName name="CR\RA\CONFFI\ActionsPreventionCollective_HabitatCadreDeVie\NbBeneficiaires90_plus\CD_Concours_CF">#REF!</definedName>
    <definedName name="CR\RA\CONFFI\ActionsPreventionCollective_HabitatCadreDeVie\NbBeneficiaires90_plus\CD_Concours_FA" localSheetId="5">#REF!</definedName>
    <definedName name="CR\RA\CONFFI\ActionsPreventionCollective_HabitatCadreDeVie\NbBeneficiaires90_plus\CD_Concours_FA" localSheetId="7">#REF!</definedName>
    <definedName name="CR\RA\CONFFI\ActionsPreventionCollective_HabitatCadreDeVie\NbBeneficiaires90_plus\CD_Concours_FA">#REF!</definedName>
    <definedName name="CR\RA\CONFFI\ActionsPreventionCollective_HabitatCadreDeVie\NbBeneficiairesTot\CD_Concours_CF" localSheetId="5">#REF!</definedName>
    <definedName name="CR\RA\CONFFI\ActionsPreventionCollective_HabitatCadreDeVie\NbBeneficiairesTot\CD_Concours_CF" localSheetId="7">#REF!</definedName>
    <definedName name="CR\RA\CONFFI\ActionsPreventionCollective_HabitatCadreDeVie\NbBeneficiairesTot\CD_Concours_CF">#REF!</definedName>
    <definedName name="CR\RA\CONFFI\ActionsPreventionCollective_HabitatCadreDeVie\NbBeneficiairesTot\CD_Concours_FA" localSheetId="5">#REF!</definedName>
    <definedName name="CR\RA\CONFFI\ActionsPreventionCollective_HabitatCadreDeVie\NbBeneficiairesTot\CD_Concours_FA" localSheetId="7">#REF!</definedName>
    <definedName name="CR\RA\CONFFI\ActionsPreventionCollective_HabitatCadreDeVie\NbBeneficiairesTot\CD_Concours_FA">#REF!</definedName>
    <definedName name="CR\RA\CONFFI\ActionsPreventionCollective_LienSocial\Femme\CD_Concours_CF" localSheetId="5">#REF!</definedName>
    <definedName name="CR\RA\CONFFI\ActionsPreventionCollective_LienSocial\Femme\CD_Concours_CF" localSheetId="7">#REF!</definedName>
    <definedName name="CR\RA\CONFFI\ActionsPreventionCollective_LienSocial\Femme\CD_Concours_CF">#REF!</definedName>
    <definedName name="CR\RA\CONFFI\ActionsPreventionCollective_LienSocial\Femme\CD_Concours_FA" localSheetId="5">#REF!</definedName>
    <definedName name="CR\RA\CONFFI\ActionsPreventionCollective_LienSocial\Femme\CD_Concours_FA" localSheetId="7">#REF!</definedName>
    <definedName name="CR\RA\CONFFI\ActionsPreventionCollective_LienSocial\Femme\CD_Concours_FA">#REF!</definedName>
    <definedName name="CR\RA\CONFFI\ActionsPreventionCollective_LienSocial\GIR1_4\CD_Concours_CF" localSheetId="5">#REF!</definedName>
    <definedName name="CR\RA\CONFFI\ActionsPreventionCollective_LienSocial\GIR1_4\CD_Concours_CF" localSheetId="7">#REF!</definedName>
    <definedName name="CR\RA\CONFFI\ActionsPreventionCollective_LienSocial\GIR1_4\CD_Concours_CF">#REF!</definedName>
    <definedName name="CR\RA\CONFFI\ActionsPreventionCollective_LienSocial\GIR1_4\CD_Concours_FA" localSheetId="5">#REF!</definedName>
    <definedName name="CR\RA\CONFFI\ActionsPreventionCollective_LienSocial\GIR1_4\CD_Concours_FA" localSheetId="7">#REF!</definedName>
    <definedName name="CR\RA\CONFFI\ActionsPreventionCollective_LienSocial\GIR1_4\CD_Concours_FA">#REF!</definedName>
    <definedName name="CR\RA\CONFFI\ActionsPreventionCollective_LienSocial\GIR5_6\CD_Concours_CF" localSheetId="5">#REF!</definedName>
    <definedName name="CR\RA\CONFFI\ActionsPreventionCollective_LienSocial\GIR5_6\CD_Concours_CF" localSheetId="7">#REF!</definedName>
    <definedName name="CR\RA\CONFFI\ActionsPreventionCollective_LienSocial\GIR5_6\CD_Concours_CF">#REF!</definedName>
    <definedName name="CR\RA\CONFFI\ActionsPreventionCollective_LienSocial\GIR5_6\CD_Concours_FA" localSheetId="5">#REF!</definedName>
    <definedName name="CR\RA\CONFFI\ActionsPreventionCollective_LienSocial\GIR5_6\CD_Concours_FA" localSheetId="7">#REF!</definedName>
    <definedName name="CR\RA\CONFFI\ActionsPreventionCollective_LienSocial\GIR5_6\CD_Concours_FA">#REF!</definedName>
    <definedName name="CR\RA\CONFFI\ActionsPreventionCollective_LienSocial\Homme\CD_Concours_CF" localSheetId="5">#REF!</definedName>
    <definedName name="CR\RA\CONFFI\ActionsPreventionCollective_LienSocial\Homme\CD_Concours_CF" localSheetId="7">#REF!</definedName>
    <definedName name="CR\RA\CONFFI\ActionsPreventionCollective_LienSocial\Homme\CD_Concours_CF">#REF!</definedName>
    <definedName name="CR\RA\CONFFI\ActionsPreventionCollective_LienSocial\Homme\CD_Concours_FA" localSheetId="5">#REF!</definedName>
    <definedName name="CR\RA\CONFFI\ActionsPreventionCollective_LienSocial\Homme\CD_Concours_FA" localSheetId="7">#REF!</definedName>
    <definedName name="CR\RA\CONFFI\ActionsPreventionCollective_LienSocial\Homme\CD_Concours_FA">#REF!</definedName>
    <definedName name="CR\RA\CONFFI\ActionsPreventionCollective_LienSocial\MontantGlobal\CD_Concours_CF" localSheetId="5">#REF!</definedName>
    <definedName name="CR\RA\CONFFI\ActionsPreventionCollective_LienSocial\MontantGlobal\CD_Concours_CF" localSheetId="7">#REF!</definedName>
    <definedName name="CR\RA\CONFFI\ActionsPreventionCollective_LienSocial\MontantGlobal\CD_Concours_CF">#REF!</definedName>
    <definedName name="CR\RA\CONFFI\ActionsPreventionCollective_LienSocial\MontantGlobal\CD_Concours_FA" localSheetId="5">#REF!</definedName>
    <definedName name="CR\RA\CONFFI\ActionsPreventionCollective_LienSocial\MontantGlobal\CD_Concours_FA" localSheetId="7">#REF!</definedName>
    <definedName name="CR\RA\CONFFI\ActionsPreventionCollective_LienSocial\MontantGlobal\CD_Concours_FA">#REF!</definedName>
    <definedName name="CR\RA\CONFFI\ActionsPreventionCollective_LienSocial\NbAidesFinancees\CD_Concours_CF" localSheetId="5">#REF!</definedName>
    <definedName name="CR\RA\CONFFI\ActionsPreventionCollective_LienSocial\NbAidesFinancees\CD_Concours_CF" localSheetId="7">#REF!</definedName>
    <definedName name="CR\RA\CONFFI\ActionsPreventionCollective_LienSocial\NbAidesFinancees\CD_Concours_CF">#REF!</definedName>
    <definedName name="CR\RA\CONFFI\ActionsPreventionCollective_LienSocial\NbAidesFinancees\CD_Concours_FA" localSheetId="5">#REF!</definedName>
    <definedName name="CR\RA\CONFFI\ActionsPreventionCollective_LienSocial\NbAidesFinancees\CD_Concours_FA" localSheetId="7">#REF!</definedName>
    <definedName name="CR\RA\CONFFI\ActionsPreventionCollective_LienSocial\NbAidesFinancees\CD_Concours_FA">#REF!</definedName>
    <definedName name="CR\RA\CONFFI\ActionsPreventionCollective_LienSocial\NbBeneficiaires60_69\CD_Concours_CF" localSheetId="5">#REF!</definedName>
    <definedName name="CR\RA\CONFFI\ActionsPreventionCollective_LienSocial\NbBeneficiaires60_69\CD_Concours_CF" localSheetId="7">#REF!</definedName>
    <definedName name="CR\RA\CONFFI\ActionsPreventionCollective_LienSocial\NbBeneficiaires60_69\CD_Concours_CF">#REF!</definedName>
    <definedName name="CR\RA\CONFFI\ActionsPreventionCollective_LienSocial\NbBeneficiaires60_69\CD_Concours_FA" localSheetId="5">#REF!</definedName>
    <definedName name="CR\RA\CONFFI\ActionsPreventionCollective_LienSocial\NbBeneficiaires60_69\CD_Concours_FA" localSheetId="7">#REF!</definedName>
    <definedName name="CR\RA\CONFFI\ActionsPreventionCollective_LienSocial\NbBeneficiaires60_69\CD_Concours_FA">#REF!</definedName>
    <definedName name="CR\RA\CONFFI\ActionsPreventionCollective_LienSocial\NbBeneficiaires70_79\CD_Concours_CF" localSheetId="5">#REF!</definedName>
    <definedName name="CR\RA\CONFFI\ActionsPreventionCollective_LienSocial\NbBeneficiaires70_79\CD_Concours_CF" localSheetId="7">#REF!</definedName>
    <definedName name="CR\RA\CONFFI\ActionsPreventionCollective_LienSocial\NbBeneficiaires70_79\CD_Concours_CF">#REF!</definedName>
    <definedName name="CR\RA\CONFFI\ActionsPreventionCollective_LienSocial\NbBeneficiaires70_79\CD_Concours_FA" localSheetId="5">#REF!</definedName>
    <definedName name="CR\RA\CONFFI\ActionsPreventionCollective_LienSocial\NbBeneficiaires70_79\CD_Concours_FA" localSheetId="7">#REF!</definedName>
    <definedName name="CR\RA\CONFFI\ActionsPreventionCollective_LienSocial\NbBeneficiaires70_79\CD_Concours_FA">#REF!</definedName>
    <definedName name="CR\RA\CONFFI\ActionsPreventionCollective_LienSocial\NbBeneficiaires80_89\CD_Concours_CF" localSheetId="5">#REF!</definedName>
    <definedName name="CR\RA\CONFFI\ActionsPreventionCollective_LienSocial\NbBeneficiaires80_89\CD_Concours_CF" localSheetId="7">#REF!</definedName>
    <definedName name="CR\RA\CONFFI\ActionsPreventionCollective_LienSocial\NbBeneficiaires80_89\CD_Concours_CF">#REF!</definedName>
    <definedName name="CR\RA\CONFFI\ActionsPreventionCollective_LienSocial\NbBeneficiaires80_89\CD_Concours_FA" localSheetId="5">#REF!</definedName>
    <definedName name="CR\RA\CONFFI\ActionsPreventionCollective_LienSocial\NbBeneficiaires80_89\CD_Concours_FA" localSheetId="7">#REF!</definedName>
    <definedName name="CR\RA\CONFFI\ActionsPreventionCollective_LienSocial\NbBeneficiaires80_89\CD_Concours_FA">#REF!</definedName>
    <definedName name="CR\RA\CONFFI\ActionsPreventionCollective_LienSocial\NbBeneficiaires90_plus\CD_Concours_CF" localSheetId="5">#REF!</definedName>
    <definedName name="CR\RA\CONFFI\ActionsPreventionCollective_LienSocial\NbBeneficiaires90_plus\CD_Concours_CF" localSheetId="7">#REF!</definedName>
    <definedName name="CR\RA\CONFFI\ActionsPreventionCollective_LienSocial\NbBeneficiaires90_plus\CD_Concours_CF">#REF!</definedName>
    <definedName name="CR\RA\CONFFI\ActionsPreventionCollective_LienSocial\NbBeneficiaires90_plus\CD_Concours_FA" localSheetId="5">#REF!</definedName>
    <definedName name="CR\RA\CONFFI\ActionsPreventionCollective_LienSocial\NbBeneficiaires90_plus\CD_Concours_FA" localSheetId="7">#REF!</definedName>
    <definedName name="CR\RA\CONFFI\ActionsPreventionCollective_LienSocial\NbBeneficiaires90_plus\CD_Concours_FA">#REF!</definedName>
    <definedName name="CR\RA\CONFFI\ActionsPreventionCollective_LienSocial\NbBeneficiairesTot\CD_Concours_CF" localSheetId="5">#REF!</definedName>
    <definedName name="CR\RA\CONFFI\ActionsPreventionCollective_LienSocial\NbBeneficiairesTot\CD_Concours_CF" localSheetId="7">#REF!</definedName>
    <definedName name="CR\RA\CONFFI\ActionsPreventionCollective_LienSocial\NbBeneficiairesTot\CD_Concours_CF">#REF!</definedName>
    <definedName name="CR\RA\CONFFI\ActionsPreventionCollective_LienSocial\NbBeneficiairesTot\CD_Concours_FA" localSheetId="5">#REF!</definedName>
    <definedName name="CR\RA\CONFFI\ActionsPreventionCollective_LienSocial\NbBeneficiairesTot\CD_Concours_FA" localSheetId="7">#REF!</definedName>
    <definedName name="CR\RA\CONFFI\ActionsPreventionCollective_LienSocial\NbBeneficiairesTot\CD_Concours_FA">#REF!</definedName>
    <definedName name="CR\RA\CONFFI\ActionsPreventionCollective_PreparationRetraite\Femme\CD_Concours_CF" localSheetId="5">#REF!</definedName>
    <definedName name="CR\RA\CONFFI\ActionsPreventionCollective_PreparationRetraite\Femme\CD_Concours_CF" localSheetId="7">#REF!</definedName>
    <definedName name="CR\RA\CONFFI\ActionsPreventionCollective_PreparationRetraite\Femme\CD_Concours_CF">#REF!</definedName>
    <definedName name="CR\RA\CONFFI\ActionsPreventionCollective_PreparationRetraite\Femme\CD_Concours_FA" localSheetId="5">#REF!</definedName>
    <definedName name="CR\RA\CONFFI\ActionsPreventionCollective_PreparationRetraite\Femme\CD_Concours_FA" localSheetId="7">#REF!</definedName>
    <definedName name="CR\RA\CONFFI\ActionsPreventionCollective_PreparationRetraite\Femme\CD_Concours_FA">#REF!</definedName>
    <definedName name="CR\RA\CONFFI\ActionsPreventionCollective_PreparationRetraite\GIR1_4\CD_Concours_CF" localSheetId="5">#REF!</definedName>
    <definedName name="CR\RA\CONFFI\ActionsPreventionCollective_PreparationRetraite\GIR1_4\CD_Concours_CF" localSheetId="7">#REF!</definedName>
    <definedName name="CR\RA\CONFFI\ActionsPreventionCollective_PreparationRetraite\GIR1_4\CD_Concours_CF">#REF!</definedName>
    <definedName name="CR\RA\CONFFI\ActionsPreventionCollective_PreparationRetraite\GIR1_4\CD_Concours_FA" localSheetId="5">#REF!</definedName>
    <definedName name="CR\RA\CONFFI\ActionsPreventionCollective_PreparationRetraite\GIR1_4\CD_Concours_FA" localSheetId="7">#REF!</definedName>
    <definedName name="CR\RA\CONFFI\ActionsPreventionCollective_PreparationRetraite\GIR1_4\CD_Concours_FA">#REF!</definedName>
    <definedName name="CR\RA\CONFFI\ActionsPreventionCollective_PreparationRetraite\GIR5_6\CD_Concours_CF" localSheetId="5">#REF!</definedName>
    <definedName name="CR\RA\CONFFI\ActionsPreventionCollective_PreparationRetraite\GIR5_6\CD_Concours_CF" localSheetId="7">#REF!</definedName>
    <definedName name="CR\RA\CONFFI\ActionsPreventionCollective_PreparationRetraite\GIR5_6\CD_Concours_CF">#REF!</definedName>
    <definedName name="CR\RA\CONFFI\ActionsPreventionCollective_PreparationRetraite\GIR5_6\CD_Concours_FA" localSheetId="5">#REF!</definedName>
    <definedName name="CR\RA\CONFFI\ActionsPreventionCollective_PreparationRetraite\GIR5_6\CD_Concours_FA" localSheetId="7">#REF!</definedName>
    <definedName name="CR\RA\CONFFI\ActionsPreventionCollective_PreparationRetraite\GIR5_6\CD_Concours_FA">#REF!</definedName>
    <definedName name="CR\RA\CONFFI\ActionsPreventionCollective_PreparationRetraite\Homme\CD_Concours_CF" localSheetId="5">#REF!</definedName>
    <definedName name="CR\RA\CONFFI\ActionsPreventionCollective_PreparationRetraite\Homme\CD_Concours_CF" localSheetId="7">#REF!</definedName>
    <definedName name="CR\RA\CONFFI\ActionsPreventionCollective_PreparationRetraite\Homme\CD_Concours_CF">#REF!</definedName>
    <definedName name="CR\RA\CONFFI\ActionsPreventionCollective_PreparationRetraite\Homme\CD_Concours_FA" localSheetId="5">#REF!</definedName>
    <definedName name="CR\RA\CONFFI\ActionsPreventionCollective_PreparationRetraite\Homme\CD_Concours_FA" localSheetId="7">#REF!</definedName>
    <definedName name="CR\RA\CONFFI\ActionsPreventionCollective_PreparationRetraite\Homme\CD_Concours_FA">#REF!</definedName>
    <definedName name="CR\RA\CONFFI\ActionsPreventionCollective_PreparationRetraite\MontantGlobal\CD_Concours_CF" localSheetId="5">#REF!</definedName>
    <definedName name="CR\RA\CONFFI\ActionsPreventionCollective_PreparationRetraite\MontantGlobal\CD_Concours_CF" localSheetId="7">#REF!</definedName>
    <definedName name="CR\RA\CONFFI\ActionsPreventionCollective_PreparationRetraite\MontantGlobal\CD_Concours_CF">#REF!</definedName>
    <definedName name="CR\RA\CONFFI\ActionsPreventionCollective_PreparationRetraite\MontantGlobal\CD_Concours_FA" localSheetId="5">#REF!</definedName>
    <definedName name="CR\RA\CONFFI\ActionsPreventionCollective_PreparationRetraite\MontantGlobal\CD_Concours_FA" localSheetId="7">#REF!</definedName>
    <definedName name="CR\RA\CONFFI\ActionsPreventionCollective_PreparationRetraite\MontantGlobal\CD_Concours_FA">#REF!</definedName>
    <definedName name="CR\RA\CONFFI\ActionsPreventionCollective_PreparationRetraite\NbAidesFinancees\CD_Concours_CF" localSheetId="5">#REF!</definedName>
    <definedName name="CR\RA\CONFFI\ActionsPreventionCollective_PreparationRetraite\NbAidesFinancees\CD_Concours_CF" localSheetId="7">#REF!</definedName>
    <definedName name="CR\RA\CONFFI\ActionsPreventionCollective_PreparationRetraite\NbAidesFinancees\CD_Concours_CF">#REF!</definedName>
    <definedName name="CR\RA\CONFFI\ActionsPreventionCollective_PreparationRetraite\NbAidesFinancees\CD_Concours_FA" localSheetId="5">#REF!</definedName>
    <definedName name="CR\RA\CONFFI\ActionsPreventionCollective_PreparationRetraite\NbAidesFinancees\CD_Concours_FA" localSheetId="7">#REF!</definedName>
    <definedName name="CR\RA\CONFFI\ActionsPreventionCollective_PreparationRetraite\NbAidesFinancees\CD_Concours_FA">#REF!</definedName>
    <definedName name="CR\RA\CONFFI\ActionsPreventionCollective_PreparationRetraite\NbBeneficiaires60_69\CD_Concours_CF" localSheetId="5">#REF!</definedName>
    <definedName name="CR\RA\CONFFI\ActionsPreventionCollective_PreparationRetraite\NbBeneficiaires60_69\CD_Concours_CF" localSheetId="7">#REF!</definedName>
    <definedName name="CR\RA\CONFFI\ActionsPreventionCollective_PreparationRetraite\NbBeneficiaires60_69\CD_Concours_CF">#REF!</definedName>
    <definedName name="CR\RA\CONFFI\ActionsPreventionCollective_PreparationRetraite\NbBeneficiaires60_69\CD_Concours_FA" localSheetId="5">#REF!</definedName>
    <definedName name="CR\RA\CONFFI\ActionsPreventionCollective_PreparationRetraite\NbBeneficiaires60_69\CD_Concours_FA" localSheetId="7">#REF!</definedName>
    <definedName name="CR\RA\CONFFI\ActionsPreventionCollective_PreparationRetraite\NbBeneficiaires60_69\CD_Concours_FA">#REF!</definedName>
    <definedName name="CR\RA\CONFFI\ActionsPreventionCollective_PreparationRetraite\NbBeneficiaires70_79\CD_Concours_CF" localSheetId="5">#REF!</definedName>
    <definedName name="CR\RA\CONFFI\ActionsPreventionCollective_PreparationRetraite\NbBeneficiaires70_79\CD_Concours_CF" localSheetId="7">#REF!</definedName>
    <definedName name="CR\RA\CONFFI\ActionsPreventionCollective_PreparationRetraite\NbBeneficiaires70_79\CD_Concours_CF">#REF!</definedName>
    <definedName name="CR\RA\CONFFI\ActionsPreventionCollective_PreparationRetraite\NbBeneficiaires70_79\CD_Concours_FA" localSheetId="5">#REF!</definedName>
    <definedName name="CR\RA\CONFFI\ActionsPreventionCollective_PreparationRetraite\NbBeneficiaires70_79\CD_Concours_FA" localSheetId="7">#REF!</definedName>
    <definedName name="CR\RA\CONFFI\ActionsPreventionCollective_PreparationRetraite\NbBeneficiaires70_79\CD_Concours_FA">#REF!</definedName>
    <definedName name="CR\RA\CONFFI\ActionsPreventionCollective_PreparationRetraite\NbBeneficiaires80_89\CD_Concours_CF" localSheetId="5">#REF!</definedName>
    <definedName name="CR\RA\CONFFI\ActionsPreventionCollective_PreparationRetraite\NbBeneficiaires80_89\CD_Concours_CF" localSheetId="7">#REF!</definedName>
    <definedName name="CR\RA\CONFFI\ActionsPreventionCollective_PreparationRetraite\NbBeneficiaires80_89\CD_Concours_CF">#REF!</definedName>
    <definedName name="CR\RA\CONFFI\ActionsPreventionCollective_PreparationRetraite\NbBeneficiaires80_89\CD_Concours_FA" localSheetId="5">#REF!</definedName>
    <definedName name="CR\RA\CONFFI\ActionsPreventionCollective_PreparationRetraite\NbBeneficiaires80_89\CD_Concours_FA" localSheetId="7">#REF!</definedName>
    <definedName name="CR\RA\CONFFI\ActionsPreventionCollective_PreparationRetraite\NbBeneficiaires80_89\CD_Concours_FA">#REF!</definedName>
    <definedName name="CR\RA\CONFFI\ActionsPreventionCollective_PreparationRetraite\NbBeneficiaires90_plus\CD_Concours_CF" localSheetId="5">#REF!</definedName>
    <definedName name="CR\RA\CONFFI\ActionsPreventionCollective_PreparationRetraite\NbBeneficiaires90_plus\CD_Concours_CF" localSheetId="7">#REF!</definedName>
    <definedName name="CR\RA\CONFFI\ActionsPreventionCollective_PreparationRetraite\NbBeneficiaires90_plus\CD_Concours_CF">#REF!</definedName>
    <definedName name="CR\RA\CONFFI\ActionsPreventionCollective_PreparationRetraite\NbBeneficiaires90_plus\CD_Concours_FA" localSheetId="5">#REF!</definedName>
    <definedName name="CR\RA\CONFFI\ActionsPreventionCollective_PreparationRetraite\NbBeneficiaires90_plus\CD_Concours_FA" localSheetId="7">#REF!</definedName>
    <definedName name="CR\RA\CONFFI\ActionsPreventionCollective_PreparationRetraite\NbBeneficiaires90_plus\CD_Concours_FA">#REF!</definedName>
    <definedName name="CR\RA\CONFFI\ActionsPreventionCollective_PreparationRetraite\NbBeneficiairesTot\CD_Concours_CF" localSheetId="5">#REF!</definedName>
    <definedName name="CR\RA\CONFFI\ActionsPreventionCollective_PreparationRetraite\NbBeneficiairesTot\CD_Concours_CF" localSheetId="7">#REF!</definedName>
    <definedName name="CR\RA\CONFFI\ActionsPreventionCollective_PreparationRetraite\NbBeneficiairesTot\CD_Concours_CF">#REF!</definedName>
    <definedName name="CR\RA\CONFFI\ActionsPreventionCollective_PreparationRetraite\NbBeneficiairesTot\CD_Concours_FA" localSheetId="5">#REF!</definedName>
    <definedName name="CR\RA\CONFFI\ActionsPreventionCollective_PreparationRetraite\NbBeneficiairesTot\CD_Concours_FA" localSheetId="7">#REF!</definedName>
    <definedName name="CR\RA\CONFFI\ActionsPreventionCollective_PreparationRetraite\NbBeneficiairesTot\CD_Concours_FA">#REF!</definedName>
    <definedName name="CR\RA\CONFFI\ActionsPreventionCollective_SanteActivitePhysique\Femme\CD_Concours_CF" localSheetId="5">#REF!</definedName>
    <definedName name="CR\RA\CONFFI\ActionsPreventionCollective_SanteActivitePhysique\Femme\CD_Concours_CF" localSheetId="7">#REF!</definedName>
    <definedName name="CR\RA\CONFFI\ActionsPreventionCollective_SanteActivitePhysique\Femme\CD_Concours_CF">#REF!</definedName>
    <definedName name="CR\RA\CONFFI\ActionsPreventionCollective_SanteActivitePhysique\Femme\CD_Concours_FA" localSheetId="5">#REF!</definedName>
    <definedName name="CR\RA\CONFFI\ActionsPreventionCollective_SanteActivitePhysique\Femme\CD_Concours_FA" localSheetId="7">#REF!</definedName>
    <definedName name="CR\RA\CONFFI\ActionsPreventionCollective_SanteActivitePhysique\Femme\CD_Concours_FA">#REF!</definedName>
    <definedName name="CR\RA\CONFFI\ActionsPreventionCollective_SanteActivitePhysique\GIR1_4\CD_Concours_CF" localSheetId="5">#REF!</definedName>
    <definedName name="CR\RA\CONFFI\ActionsPreventionCollective_SanteActivitePhysique\GIR1_4\CD_Concours_CF" localSheetId="7">#REF!</definedName>
    <definedName name="CR\RA\CONFFI\ActionsPreventionCollective_SanteActivitePhysique\GIR1_4\CD_Concours_CF">#REF!</definedName>
    <definedName name="CR\RA\CONFFI\ActionsPreventionCollective_SanteActivitePhysique\GIR1_4\CD_Concours_FA" localSheetId="5">#REF!</definedName>
    <definedName name="CR\RA\CONFFI\ActionsPreventionCollective_SanteActivitePhysique\GIR1_4\CD_Concours_FA" localSheetId="7">#REF!</definedName>
    <definedName name="CR\RA\CONFFI\ActionsPreventionCollective_SanteActivitePhysique\GIR1_4\CD_Concours_FA">#REF!</definedName>
    <definedName name="CR\RA\CONFFI\ActionsPreventionCollective_SanteActivitePhysique\GIR5_6\CD_Concours_CF" localSheetId="5">#REF!</definedName>
    <definedName name="CR\RA\CONFFI\ActionsPreventionCollective_SanteActivitePhysique\GIR5_6\CD_Concours_CF" localSheetId="7">#REF!</definedName>
    <definedName name="CR\RA\CONFFI\ActionsPreventionCollective_SanteActivitePhysique\GIR5_6\CD_Concours_CF">#REF!</definedName>
    <definedName name="CR\RA\CONFFI\ActionsPreventionCollective_SanteActivitePhysique\GIR5_6\CD_Concours_FA" localSheetId="5">#REF!</definedName>
    <definedName name="CR\RA\CONFFI\ActionsPreventionCollective_SanteActivitePhysique\GIR5_6\CD_Concours_FA" localSheetId="7">#REF!</definedName>
    <definedName name="CR\RA\CONFFI\ActionsPreventionCollective_SanteActivitePhysique\GIR5_6\CD_Concours_FA">#REF!</definedName>
    <definedName name="CR\RA\CONFFI\ActionsPreventionCollective_SanteActivitePhysique\Homme\CD_Concours_CF" localSheetId="5">#REF!</definedName>
    <definedName name="CR\RA\CONFFI\ActionsPreventionCollective_SanteActivitePhysique\Homme\CD_Concours_CF" localSheetId="7">#REF!</definedName>
    <definedName name="CR\RA\CONFFI\ActionsPreventionCollective_SanteActivitePhysique\Homme\CD_Concours_CF">#REF!</definedName>
    <definedName name="CR\RA\CONFFI\ActionsPreventionCollective_SanteActivitePhysique\Homme\CD_Concours_FA" localSheetId="5">#REF!</definedName>
    <definedName name="CR\RA\CONFFI\ActionsPreventionCollective_SanteActivitePhysique\Homme\CD_Concours_FA" localSheetId="7">#REF!</definedName>
    <definedName name="CR\RA\CONFFI\ActionsPreventionCollective_SanteActivitePhysique\Homme\CD_Concours_FA">#REF!</definedName>
    <definedName name="CR\RA\CONFFI\ActionsPreventionCollective_SanteActivitePhysique\MontantGlobal\CD_Concours_CF" localSheetId="5">#REF!</definedName>
    <definedName name="CR\RA\CONFFI\ActionsPreventionCollective_SanteActivitePhysique\MontantGlobal\CD_Concours_CF" localSheetId="7">#REF!</definedName>
    <definedName name="CR\RA\CONFFI\ActionsPreventionCollective_SanteActivitePhysique\MontantGlobal\CD_Concours_CF">#REF!</definedName>
    <definedName name="CR\RA\CONFFI\ActionsPreventionCollective_SanteActivitePhysique\MontantGlobal\CD_Concours_FA" localSheetId="5">#REF!</definedName>
    <definedName name="CR\RA\CONFFI\ActionsPreventionCollective_SanteActivitePhysique\MontantGlobal\CD_Concours_FA" localSheetId="7">#REF!</definedName>
    <definedName name="CR\RA\CONFFI\ActionsPreventionCollective_SanteActivitePhysique\MontantGlobal\CD_Concours_FA">#REF!</definedName>
    <definedName name="CR\RA\CONFFI\ActionsPreventionCollective_SanteActivitePhysique\NbAidesFinancees\CD_Concours_CF" localSheetId="5">#REF!</definedName>
    <definedName name="CR\RA\CONFFI\ActionsPreventionCollective_SanteActivitePhysique\NbAidesFinancees\CD_Concours_CF" localSheetId="7">#REF!</definedName>
    <definedName name="CR\RA\CONFFI\ActionsPreventionCollective_SanteActivitePhysique\NbAidesFinancees\CD_Concours_CF">#REF!</definedName>
    <definedName name="CR\RA\CONFFI\ActionsPreventionCollective_SanteActivitePhysique\NbAidesFinancees\CD_Concours_FA" localSheetId="5">#REF!</definedName>
    <definedName name="CR\RA\CONFFI\ActionsPreventionCollective_SanteActivitePhysique\NbAidesFinancees\CD_Concours_FA" localSheetId="7">#REF!</definedName>
    <definedName name="CR\RA\CONFFI\ActionsPreventionCollective_SanteActivitePhysique\NbAidesFinancees\CD_Concours_FA">#REF!</definedName>
    <definedName name="CR\RA\CONFFI\ActionsPreventionCollective_SanteActivitePhysique\NbBeneficiaires60_69\CD_Concours_CF" localSheetId="5">#REF!</definedName>
    <definedName name="CR\RA\CONFFI\ActionsPreventionCollective_SanteActivitePhysique\NbBeneficiaires60_69\CD_Concours_CF" localSheetId="7">#REF!</definedName>
    <definedName name="CR\RA\CONFFI\ActionsPreventionCollective_SanteActivitePhysique\NbBeneficiaires60_69\CD_Concours_CF">#REF!</definedName>
    <definedName name="CR\RA\CONFFI\ActionsPreventionCollective_SanteActivitePhysique\NbBeneficiaires60_69\CD_Concours_FA" localSheetId="5">#REF!</definedName>
    <definedName name="CR\RA\CONFFI\ActionsPreventionCollective_SanteActivitePhysique\NbBeneficiaires60_69\CD_Concours_FA" localSheetId="7">#REF!</definedName>
    <definedName name="CR\RA\CONFFI\ActionsPreventionCollective_SanteActivitePhysique\NbBeneficiaires60_69\CD_Concours_FA">#REF!</definedName>
    <definedName name="CR\RA\CONFFI\ActionsPreventionCollective_SanteActivitePhysique\NbBeneficiaires70_79\CD_Concours_CF" localSheetId="5">#REF!</definedName>
    <definedName name="CR\RA\CONFFI\ActionsPreventionCollective_SanteActivitePhysique\NbBeneficiaires70_79\CD_Concours_CF" localSheetId="7">#REF!</definedName>
    <definedName name="CR\RA\CONFFI\ActionsPreventionCollective_SanteActivitePhysique\NbBeneficiaires70_79\CD_Concours_CF">#REF!</definedName>
    <definedName name="CR\RA\CONFFI\ActionsPreventionCollective_SanteActivitePhysique\NbBeneficiaires70_79\CD_Concours_FA" localSheetId="5">#REF!</definedName>
    <definedName name="CR\RA\CONFFI\ActionsPreventionCollective_SanteActivitePhysique\NbBeneficiaires70_79\CD_Concours_FA" localSheetId="7">#REF!</definedName>
    <definedName name="CR\RA\CONFFI\ActionsPreventionCollective_SanteActivitePhysique\NbBeneficiaires70_79\CD_Concours_FA">#REF!</definedName>
    <definedName name="CR\RA\CONFFI\ActionsPreventionCollective_SanteActivitePhysique\NbBeneficiaires80_89\CD_Concours_CF" localSheetId="5">#REF!</definedName>
    <definedName name="CR\RA\CONFFI\ActionsPreventionCollective_SanteActivitePhysique\NbBeneficiaires80_89\CD_Concours_CF" localSheetId="7">#REF!</definedName>
    <definedName name="CR\RA\CONFFI\ActionsPreventionCollective_SanteActivitePhysique\NbBeneficiaires80_89\CD_Concours_CF">#REF!</definedName>
    <definedName name="CR\RA\CONFFI\ActionsPreventionCollective_SanteActivitePhysique\NbBeneficiaires80_89\CD_Concours_FA" localSheetId="5">#REF!</definedName>
    <definedName name="CR\RA\CONFFI\ActionsPreventionCollective_SanteActivitePhysique\NbBeneficiaires80_89\CD_Concours_FA" localSheetId="7">#REF!</definedName>
    <definedName name="CR\RA\CONFFI\ActionsPreventionCollective_SanteActivitePhysique\NbBeneficiaires80_89\CD_Concours_FA">#REF!</definedName>
    <definedName name="CR\RA\CONFFI\ActionsPreventionCollective_SanteActivitePhysique\NbBeneficiaires90_plus\CD_Concours_CF" localSheetId="5">#REF!</definedName>
    <definedName name="CR\RA\CONFFI\ActionsPreventionCollective_SanteActivitePhysique\NbBeneficiaires90_plus\CD_Concours_CF" localSheetId="7">#REF!</definedName>
    <definedName name="CR\RA\CONFFI\ActionsPreventionCollective_SanteActivitePhysique\NbBeneficiaires90_plus\CD_Concours_CF">#REF!</definedName>
    <definedName name="CR\RA\CONFFI\ActionsPreventionCollective_SanteActivitePhysique\NbBeneficiaires90_plus\CD_Concours_FA" localSheetId="5">#REF!</definedName>
    <definedName name="CR\RA\CONFFI\ActionsPreventionCollective_SanteActivitePhysique\NbBeneficiaires90_plus\CD_Concours_FA" localSheetId="7">#REF!</definedName>
    <definedName name="CR\RA\CONFFI\ActionsPreventionCollective_SanteActivitePhysique\NbBeneficiaires90_plus\CD_Concours_FA">#REF!</definedName>
    <definedName name="CR\RA\CONFFI\ActionsPreventionCollective_SanteActivitePhysique\NbBeneficiairesTot\CD_Concours_CF" localSheetId="5">#REF!</definedName>
    <definedName name="CR\RA\CONFFI\ActionsPreventionCollective_SanteActivitePhysique\NbBeneficiairesTot\CD_Concours_CF" localSheetId="7">#REF!</definedName>
    <definedName name="CR\RA\CONFFI\ActionsPreventionCollective_SanteActivitePhysique\NbBeneficiairesTot\CD_Concours_CF">#REF!</definedName>
    <definedName name="CR\RA\CONFFI\ActionsPreventionCollective_SanteActivitePhysique\NbBeneficiairesTot\CD_Concours_FA" localSheetId="5">#REF!</definedName>
    <definedName name="CR\RA\CONFFI\ActionsPreventionCollective_SanteActivitePhysique\NbBeneficiairesTot\CD_Concours_FA" localSheetId="7">#REF!</definedName>
    <definedName name="CR\RA\CONFFI\ActionsPreventionCollective_SanteActivitePhysique\NbBeneficiairesTot\CD_Concours_FA">#REF!</definedName>
    <definedName name="CR\RA\CONFFI\ActionsPreventionCollective_SanteBienEtre\Femme\CD_Concours_CF" localSheetId="5">#REF!</definedName>
    <definedName name="CR\RA\CONFFI\ActionsPreventionCollective_SanteBienEtre\Femme\CD_Concours_CF" localSheetId="7">#REF!</definedName>
    <definedName name="CR\RA\CONFFI\ActionsPreventionCollective_SanteBienEtre\Femme\CD_Concours_CF">#REF!</definedName>
    <definedName name="CR\RA\CONFFI\ActionsPreventionCollective_SanteBienEtre\Femme\CD_Concours_FA" localSheetId="5">#REF!</definedName>
    <definedName name="CR\RA\CONFFI\ActionsPreventionCollective_SanteBienEtre\Femme\CD_Concours_FA" localSheetId="7">#REF!</definedName>
    <definedName name="CR\RA\CONFFI\ActionsPreventionCollective_SanteBienEtre\Femme\CD_Concours_FA">#REF!</definedName>
    <definedName name="CR\RA\CONFFI\ActionsPreventionCollective_SanteBienEtre\GIR1_4\CD_Concours_CF" localSheetId="5">#REF!</definedName>
    <definedName name="CR\RA\CONFFI\ActionsPreventionCollective_SanteBienEtre\GIR1_4\CD_Concours_CF" localSheetId="7">#REF!</definedName>
    <definedName name="CR\RA\CONFFI\ActionsPreventionCollective_SanteBienEtre\GIR1_4\CD_Concours_CF">#REF!</definedName>
    <definedName name="CR\RA\CONFFI\ActionsPreventionCollective_SanteBienEtre\GIR1_4\CD_Concours_FA" localSheetId="5">#REF!</definedName>
    <definedName name="CR\RA\CONFFI\ActionsPreventionCollective_SanteBienEtre\GIR1_4\CD_Concours_FA" localSheetId="7">#REF!</definedName>
    <definedName name="CR\RA\CONFFI\ActionsPreventionCollective_SanteBienEtre\GIR1_4\CD_Concours_FA">#REF!</definedName>
    <definedName name="CR\RA\CONFFI\ActionsPreventionCollective_SanteBienEtre\GIR5_6\CD_Concours_CF" localSheetId="5">#REF!</definedName>
    <definedName name="CR\RA\CONFFI\ActionsPreventionCollective_SanteBienEtre\GIR5_6\CD_Concours_CF" localSheetId="7">#REF!</definedName>
    <definedName name="CR\RA\CONFFI\ActionsPreventionCollective_SanteBienEtre\GIR5_6\CD_Concours_CF">#REF!</definedName>
    <definedName name="CR\RA\CONFFI\ActionsPreventionCollective_SanteBienEtre\GIR5_6\CD_Concours_FA" localSheetId="5">#REF!</definedName>
    <definedName name="CR\RA\CONFFI\ActionsPreventionCollective_SanteBienEtre\GIR5_6\CD_Concours_FA" localSheetId="7">#REF!</definedName>
    <definedName name="CR\RA\CONFFI\ActionsPreventionCollective_SanteBienEtre\GIR5_6\CD_Concours_FA">#REF!</definedName>
    <definedName name="CR\RA\CONFFI\ActionsPreventionCollective_SanteBienEtre\Homme\CD_Concours_CF" localSheetId="5">#REF!</definedName>
    <definedName name="CR\RA\CONFFI\ActionsPreventionCollective_SanteBienEtre\Homme\CD_Concours_CF" localSheetId="7">#REF!</definedName>
    <definedName name="CR\RA\CONFFI\ActionsPreventionCollective_SanteBienEtre\Homme\CD_Concours_CF">#REF!</definedName>
    <definedName name="CR\RA\CONFFI\ActionsPreventionCollective_SanteBienEtre\Homme\CD_Concours_FA" localSheetId="5">#REF!</definedName>
    <definedName name="CR\RA\CONFFI\ActionsPreventionCollective_SanteBienEtre\Homme\CD_Concours_FA" localSheetId="7">#REF!</definedName>
    <definedName name="CR\RA\CONFFI\ActionsPreventionCollective_SanteBienEtre\Homme\CD_Concours_FA">#REF!</definedName>
    <definedName name="CR\RA\CONFFI\ActionsPreventionCollective_SanteBienEtre\MontantGlobal\CD_Concours_CF" localSheetId="5">#REF!</definedName>
    <definedName name="CR\RA\CONFFI\ActionsPreventionCollective_SanteBienEtre\MontantGlobal\CD_Concours_CF" localSheetId="7">#REF!</definedName>
    <definedName name="CR\RA\CONFFI\ActionsPreventionCollective_SanteBienEtre\MontantGlobal\CD_Concours_CF">#REF!</definedName>
    <definedName name="CR\RA\CONFFI\ActionsPreventionCollective_SanteBienEtre\MontantGlobal\CD_Concours_FA" localSheetId="5">#REF!</definedName>
    <definedName name="CR\RA\CONFFI\ActionsPreventionCollective_SanteBienEtre\MontantGlobal\CD_Concours_FA" localSheetId="7">#REF!</definedName>
    <definedName name="CR\RA\CONFFI\ActionsPreventionCollective_SanteBienEtre\MontantGlobal\CD_Concours_FA">#REF!</definedName>
    <definedName name="CR\RA\CONFFI\ActionsPreventionCollective_SanteBienEtre\NbAidesFinancees\CD_Concours_CF" localSheetId="5">#REF!</definedName>
    <definedName name="CR\RA\CONFFI\ActionsPreventionCollective_SanteBienEtre\NbAidesFinancees\CD_Concours_CF" localSheetId="7">#REF!</definedName>
    <definedName name="CR\RA\CONFFI\ActionsPreventionCollective_SanteBienEtre\NbAidesFinancees\CD_Concours_CF">#REF!</definedName>
    <definedName name="CR\RA\CONFFI\ActionsPreventionCollective_SanteBienEtre\NbAidesFinancees\CD_Concours_FA" localSheetId="5">#REF!</definedName>
    <definedName name="CR\RA\CONFFI\ActionsPreventionCollective_SanteBienEtre\NbAidesFinancees\CD_Concours_FA" localSheetId="7">#REF!</definedName>
    <definedName name="CR\RA\CONFFI\ActionsPreventionCollective_SanteBienEtre\NbAidesFinancees\CD_Concours_FA">#REF!</definedName>
    <definedName name="CR\RA\CONFFI\ActionsPreventionCollective_SanteBienEtre\NbBeneficiaires60_69\CD_Concours_CF" localSheetId="5">#REF!</definedName>
    <definedName name="CR\RA\CONFFI\ActionsPreventionCollective_SanteBienEtre\NbBeneficiaires60_69\CD_Concours_CF" localSheetId="7">#REF!</definedName>
    <definedName name="CR\RA\CONFFI\ActionsPreventionCollective_SanteBienEtre\NbBeneficiaires60_69\CD_Concours_CF">#REF!</definedName>
    <definedName name="CR\RA\CONFFI\ActionsPreventionCollective_SanteBienEtre\NbBeneficiaires60_69\CD_Concours_FA" localSheetId="5">#REF!</definedName>
    <definedName name="CR\RA\CONFFI\ActionsPreventionCollective_SanteBienEtre\NbBeneficiaires60_69\CD_Concours_FA" localSheetId="7">#REF!</definedName>
    <definedName name="CR\RA\CONFFI\ActionsPreventionCollective_SanteBienEtre\NbBeneficiaires60_69\CD_Concours_FA">#REF!</definedName>
    <definedName name="CR\RA\CONFFI\ActionsPreventionCollective_SanteBienEtre\NbBeneficiaires70_79\CD_Concours_CF" localSheetId="5">#REF!</definedName>
    <definedName name="CR\RA\CONFFI\ActionsPreventionCollective_SanteBienEtre\NbBeneficiaires70_79\CD_Concours_CF" localSheetId="7">#REF!</definedName>
    <definedName name="CR\RA\CONFFI\ActionsPreventionCollective_SanteBienEtre\NbBeneficiaires70_79\CD_Concours_CF">#REF!</definedName>
    <definedName name="CR\RA\CONFFI\ActionsPreventionCollective_SanteBienEtre\NbBeneficiaires70_79\CD_Concours_FA" localSheetId="5">#REF!</definedName>
    <definedName name="CR\RA\CONFFI\ActionsPreventionCollective_SanteBienEtre\NbBeneficiaires70_79\CD_Concours_FA" localSheetId="7">#REF!</definedName>
    <definedName name="CR\RA\CONFFI\ActionsPreventionCollective_SanteBienEtre\NbBeneficiaires70_79\CD_Concours_FA">#REF!</definedName>
    <definedName name="CR\RA\CONFFI\ActionsPreventionCollective_SanteBienEtre\NbBeneficiaires80_89\CD_Concours_CF" localSheetId="5">#REF!</definedName>
    <definedName name="CR\RA\CONFFI\ActionsPreventionCollective_SanteBienEtre\NbBeneficiaires80_89\CD_Concours_CF" localSheetId="7">#REF!</definedName>
    <definedName name="CR\RA\CONFFI\ActionsPreventionCollective_SanteBienEtre\NbBeneficiaires80_89\CD_Concours_CF">#REF!</definedName>
    <definedName name="CR\RA\CONFFI\ActionsPreventionCollective_SanteBienEtre\NbBeneficiaires80_89\CD_Concours_FA" localSheetId="5">#REF!</definedName>
    <definedName name="CR\RA\CONFFI\ActionsPreventionCollective_SanteBienEtre\NbBeneficiaires80_89\CD_Concours_FA" localSheetId="7">#REF!</definedName>
    <definedName name="CR\RA\CONFFI\ActionsPreventionCollective_SanteBienEtre\NbBeneficiaires80_89\CD_Concours_FA">#REF!</definedName>
    <definedName name="CR\RA\CONFFI\ActionsPreventionCollective_SanteBienEtre\NbBeneficiaires90_plus\CD_Concours_CF" localSheetId="5">#REF!</definedName>
    <definedName name="CR\RA\CONFFI\ActionsPreventionCollective_SanteBienEtre\NbBeneficiaires90_plus\CD_Concours_CF" localSheetId="7">#REF!</definedName>
    <definedName name="CR\RA\CONFFI\ActionsPreventionCollective_SanteBienEtre\NbBeneficiaires90_plus\CD_Concours_CF">#REF!</definedName>
    <definedName name="CR\RA\CONFFI\ActionsPreventionCollective_SanteBienEtre\NbBeneficiaires90_plus\CD_Concours_FA" localSheetId="5">#REF!</definedName>
    <definedName name="CR\RA\CONFFI\ActionsPreventionCollective_SanteBienEtre\NbBeneficiaires90_plus\CD_Concours_FA" localSheetId="7">#REF!</definedName>
    <definedName name="CR\RA\CONFFI\ActionsPreventionCollective_SanteBienEtre\NbBeneficiaires90_plus\CD_Concours_FA">#REF!</definedName>
    <definedName name="CR\RA\CONFFI\ActionsPreventionCollective_SanteBienEtre\NbBeneficiairesTot\CD_Concours_CF" localSheetId="5">#REF!</definedName>
    <definedName name="CR\RA\CONFFI\ActionsPreventionCollective_SanteBienEtre\NbBeneficiairesTot\CD_Concours_CF" localSheetId="7">#REF!</definedName>
    <definedName name="CR\RA\CONFFI\ActionsPreventionCollective_SanteBienEtre\NbBeneficiairesTot\CD_Concours_CF">#REF!</definedName>
    <definedName name="CR\RA\CONFFI\ActionsPreventionCollective_SanteBienEtre\NbBeneficiairesTot\CD_Concours_FA" localSheetId="5">#REF!</definedName>
    <definedName name="CR\RA\CONFFI\ActionsPreventionCollective_SanteBienEtre\NbBeneficiairesTot\CD_Concours_FA" localSheetId="7">#REF!</definedName>
    <definedName name="CR\RA\CONFFI\ActionsPreventionCollective_SanteBienEtre\NbBeneficiairesTot\CD_Concours_FA">#REF!</definedName>
    <definedName name="CR\RA\CONFFI\ActionsPreventionCollective_SanteMemoire\Femme\CD_Concours_CF" localSheetId="5">#REF!</definedName>
    <definedName name="CR\RA\CONFFI\ActionsPreventionCollective_SanteMemoire\Femme\CD_Concours_CF" localSheetId="7">#REF!</definedName>
    <definedName name="CR\RA\CONFFI\ActionsPreventionCollective_SanteMemoire\Femme\CD_Concours_CF">#REF!</definedName>
    <definedName name="CR\RA\CONFFI\ActionsPreventionCollective_SanteMemoire\Femme\CD_Concours_FA" localSheetId="5">#REF!</definedName>
    <definedName name="CR\RA\CONFFI\ActionsPreventionCollective_SanteMemoire\Femme\CD_Concours_FA" localSheetId="7">#REF!</definedName>
    <definedName name="CR\RA\CONFFI\ActionsPreventionCollective_SanteMemoire\Femme\CD_Concours_FA">#REF!</definedName>
    <definedName name="CR\RA\CONFFI\ActionsPreventionCollective_SanteMemoire\GIR1_4\CD_Concours_CF" localSheetId="5">#REF!</definedName>
    <definedName name="CR\RA\CONFFI\ActionsPreventionCollective_SanteMemoire\GIR1_4\CD_Concours_CF" localSheetId="7">#REF!</definedName>
    <definedName name="CR\RA\CONFFI\ActionsPreventionCollective_SanteMemoire\GIR1_4\CD_Concours_CF">#REF!</definedName>
    <definedName name="CR\RA\CONFFI\ActionsPreventionCollective_SanteMemoire\GIR1_4\CD_Concours_FA" localSheetId="5">#REF!</definedName>
    <definedName name="CR\RA\CONFFI\ActionsPreventionCollective_SanteMemoire\GIR1_4\CD_Concours_FA" localSheetId="7">#REF!</definedName>
    <definedName name="CR\RA\CONFFI\ActionsPreventionCollective_SanteMemoire\GIR1_4\CD_Concours_FA">#REF!</definedName>
    <definedName name="CR\RA\CONFFI\ActionsPreventionCollective_SanteMemoire\GIR5_6\CD_Concours_CF" localSheetId="5">#REF!</definedName>
    <definedName name="CR\RA\CONFFI\ActionsPreventionCollective_SanteMemoire\GIR5_6\CD_Concours_CF" localSheetId="7">#REF!</definedName>
    <definedName name="CR\RA\CONFFI\ActionsPreventionCollective_SanteMemoire\GIR5_6\CD_Concours_CF">#REF!</definedName>
    <definedName name="CR\RA\CONFFI\ActionsPreventionCollective_SanteMemoire\GIR5_6\CD_Concours_FA" localSheetId="5">#REF!</definedName>
    <definedName name="CR\RA\CONFFI\ActionsPreventionCollective_SanteMemoire\GIR5_6\CD_Concours_FA" localSheetId="7">#REF!</definedName>
    <definedName name="CR\RA\CONFFI\ActionsPreventionCollective_SanteMemoire\GIR5_6\CD_Concours_FA">#REF!</definedName>
    <definedName name="CR\RA\CONFFI\ActionsPreventionCollective_SanteMemoire\Homme\CD_Concours_CF" localSheetId="5">#REF!</definedName>
    <definedName name="CR\RA\CONFFI\ActionsPreventionCollective_SanteMemoire\Homme\CD_Concours_CF" localSheetId="7">#REF!</definedName>
    <definedName name="CR\RA\CONFFI\ActionsPreventionCollective_SanteMemoire\Homme\CD_Concours_CF">#REF!</definedName>
    <definedName name="CR\RA\CONFFI\ActionsPreventionCollective_SanteMemoire\Homme\CD_Concours_FA" localSheetId="5">#REF!</definedName>
    <definedName name="CR\RA\CONFFI\ActionsPreventionCollective_SanteMemoire\Homme\CD_Concours_FA" localSheetId="7">#REF!</definedName>
    <definedName name="CR\RA\CONFFI\ActionsPreventionCollective_SanteMemoire\Homme\CD_Concours_FA">#REF!</definedName>
    <definedName name="CR\RA\CONFFI\ActionsPreventionCollective_SanteMemoire\MontantGlobal\CD_Concours_CF" localSheetId="5">#REF!</definedName>
    <definedName name="CR\RA\CONFFI\ActionsPreventionCollective_SanteMemoire\MontantGlobal\CD_Concours_CF" localSheetId="7">#REF!</definedName>
    <definedName name="CR\RA\CONFFI\ActionsPreventionCollective_SanteMemoire\MontantGlobal\CD_Concours_CF">#REF!</definedName>
    <definedName name="CR\RA\CONFFI\ActionsPreventionCollective_SanteMemoire\MontantGlobal\CD_Concours_FA" localSheetId="5">#REF!</definedName>
    <definedName name="CR\RA\CONFFI\ActionsPreventionCollective_SanteMemoire\MontantGlobal\CD_Concours_FA" localSheetId="7">#REF!</definedName>
    <definedName name="CR\RA\CONFFI\ActionsPreventionCollective_SanteMemoire\MontantGlobal\CD_Concours_FA">#REF!</definedName>
    <definedName name="CR\RA\CONFFI\ActionsPreventionCollective_SanteMemoire\NbAidesFinancees\CD_Concours_CF" localSheetId="5">#REF!</definedName>
    <definedName name="CR\RA\CONFFI\ActionsPreventionCollective_SanteMemoire\NbAidesFinancees\CD_Concours_CF" localSheetId="7">#REF!</definedName>
    <definedName name="CR\RA\CONFFI\ActionsPreventionCollective_SanteMemoire\NbAidesFinancees\CD_Concours_CF">#REF!</definedName>
    <definedName name="CR\RA\CONFFI\ActionsPreventionCollective_SanteMemoire\NbAidesFinancees\CD_Concours_FA" localSheetId="5">#REF!</definedName>
    <definedName name="CR\RA\CONFFI\ActionsPreventionCollective_SanteMemoire\NbAidesFinancees\CD_Concours_FA" localSheetId="7">#REF!</definedName>
    <definedName name="CR\RA\CONFFI\ActionsPreventionCollective_SanteMemoire\NbAidesFinancees\CD_Concours_FA">#REF!</definedName>
    <definedName name="CR\RA\CONFFI\ActionsPreventionCollective_SanteMemoire\NbBeneficiaires60_69\CD_Concours_CF" localSheetId="5">#REF!</definedName>
    <definedName name="CR\RA\CONFFI\ActionsPreventionCollective_SanteMemoire\NbBeneficiaires60_69\CD_Concours_CF" localSheetId="7">#REF!</definedName>
    <definedName name="CR\RA\CONFFI\ActionsPreventionCollective_SanteMemoire\NbBeneficiaires60_69\CD_Concours_CF">#REF!</definedName>
    <definedName name="CR\RA\CONFFI\ActionsPreventionCollective_SanteMemoire\NbBeneficiaires60_69\CD_Concours_FA" localSheetId="5">#REF!</definedName>
    <definedName name="CR\RA\CONFFI\ActionsPreventionCollective_SanteMemoire\NbBeneficiaires60_69\CD_Concours_FA" localSheetId="7">#REF!</definedName>
    <definedName name="CR\RA\CONFFI\ActionsPreventionCollective_SanteMemoire\NbBeneficiaires60_69\CD_Concours_FA">#REF!</definedName>
    <definedName name="CR\RA\CONFFI\ActionsPreventionCollective_SanteMemoire\NbBeneficiaires70_79\CD_Concours_CF" localSheetId="5">#REF!</definedName>
    <definedName name="CR\RA\CONFFI\ActionsPreventionCollective_SanteMemoire\NbBeneficiaires70_79\CD_Concours_CF" localSheetId="7">#REF!</definedName>
    <definedName name="CR\RA\CONFFI\ActionsPreventionCollective_SanteMemoire\NbBeneficiaires70_79\CD_Concours_CF">#REF!</definedName>
    <definedName name="CR\RA\CONFFI\ActionsPreventionCollective_SanteMemoire\NbBeneficiaires70_79\CD_Concours_FA" localSheetId="5">#REF!</definedName>
    <definedName name="CR\RA\CONFFI\ActionsPreventionCollective_SanteMemoire\NbBeneficiaires70_79\CD_Concours_FA" localSheetId="7">#REF!</definedName>
    <definedName name="CR\RA\CONFFI\ActionsPreventionCollective_SanteMemoire\NbBeneficiaires70_79\CD_Concours_FA">#REF!</definedName>
    <definedName name="CR\RA\CONFFI\ActionsPreventionCollective_SanteMemoire\NbBeneficiaires80_89\CD_Concours_CF" localSheetId="5">#REF!</definedName>
    <definedName name="CR\RA\CONFFI\ActionsPreventionCollective_SanteMemoire\NbBeneficiaires80_89\CD_Concours_CF" localSheetId="7">#REF!</definedName>
    <definedName name="CR\RA\CONFFI\ActionsPreventionCollective_SanteMemoire\NbBeneficiaires80_89\CD_Concours_CF">#REF!</definedName>
    <definedName name="CR\RA\CONFFI\ActionsPreventionCollective_SanteMemoire\NbBeneficiaires80_89\CD_Concours_FA" localSheetId="5">#REF!</definedName>
    <definedName name="CR\RA\CONFFI\ActionsPreventionCollective_SanteMemoire\NbBeneficiaires80_89\CD_Concours_FA" localSheetId="7">#REF!</definedName>
    <definedName name="CR\RA\CONFFI\ActionsPreventionCollective_SanteMemoire\NbBeneficiaires80_89\CD_Concours_FA">#REF!</definedName>
    <definedName name="CR\RA\CONFFI\ActionsPreventionCollective_SanteMemoire\NbBeneficiaires90_plus\CD_Concours_CF" localSheetId="5">#REF!</definedName>
    <definedName name="CR\RA\CONFFI\ActionsPreventionCollective_SanteMemoire\NbBeneficiaires90_plus\CD_Concours_CF" localSheetId="7">#REF!</definedName>
    <definedName name="CR\RA\CONFFI\ActionsPreventionCollective_SanteMemoire\NbBeneficiaires90_plus\CD_Concours_CF">#REF!</definedName>
    <definedName name="CR\RA\CONFFI\ActionsPreventionCollective_SanteMemoire\NbBeneficiaires90_plus\CD_Concours_FA" localSheetId="5">#REF!</definedName>
    <definedName name="CR\RA\CONFFI\ActionsPreventionCollective_SanteMemoire\NbBeneficiaires90_plus\CD_Concours_FA" localSheetId="7">#REF!</definedName>
    <definedName name="CR\RA\CONFFI\ActionsPreventionCollective_SanteMemoire\NbBeneficiaires90_plus\CD_Concours_FA">#REF!</definedName>
    <definedName name="CR\RA\CONFFI\ActionsPreventionCollective_SanteMemoire\NbBeneficiairesTot\CD_Concours_CF" localSheetId="5">#REF!</definedName>
    <definedName name="CR\RA\CONFFI\ActionsPreventionCollective_SanteMemoire\NbBeneficiairesTot\CD_Concours_CF" localSheetId="7">#REF!</definedName>
    <definedName name="CR\RA\CONFFI\ActionsPreventionCollective_SanteMemoire\NbBeneficiairesTot\CD_Concours_CF">#REF!</definedName>
    <definedName name="CR\RA\CONFFI\ActionsPreventionCollective_SanteMemoire\NbBeneficiairesTot\CD_Concours_FA" localSheetId="5">#REF!</definedName>
    <definedName name="CR\RA\CONFFI\ActionsPreventionCollective_SanteMemoire\NbBeneficiairesTot\CD_Concours_FA" localSheetId="7">#REF!</definedName>
    <definedName name="CR\RA\CONFFI\ActionsPreventionCollective_SanteMemoire\NbBeneficiairesTot\CD_Concours_FA">#REF!</definedName>
    <definedName name="CR\RA\CONFFI\ActionsPreventionCollective_SanteNutrition\Femme\CD_Concours_CF" localSheetId="5">#REF!</definedName>
    <definedName name="CR\RA\CONFFI\ActionsPreventionCollective_SanteNutrition\Femme\CD_Concours_CF" localSheetId="7">#REF!</definedName>
    <definedName name="CR\RA\CONFFI\ActionsPreventionCollective_SanteNutrition\Femme\CD_Concours_CF">#REF!</definedName>
    <definedName name="CR\RA\CONFFI\ActionsPreventionCollective_SanteNutrition\Femme\CD_Concours_FA" localSheetId="5">#REF!</definedName>
    <definedName name="CR\RA\CONFFI\ActionsPreventionCollective_SanteNutrition\Femme\CD_Concours_FA" localSheetId="7">#REF!</definedName>
    <definedName name="CR\RA\CONFFI\ActionsPreventionCollective_SanteNutrition\Femme\CD_Concours_FA">#REF!</definedName>
    <definedName name="CR\RA\CONFFI\ActionsPreventionCollective_SanteNutrition\GIR1_4\CD_Concours_CF" localSheetId="5">#REF!</definedName>
    <definedName name="CR\RA\CONFFI\ActionsPreventionCollective_SanteNutrition\GIR1_4\CD_Concours_CF" localSheetId="7">#REF!</definedName>
    <definedName name="CR\RA\CONFFI\ActionsPreventionCollective_SanteNutrition\GIR1_4\CD_Concours_CF">#REF!</definedName>
    <definedName name="CR\RA\CONFFI\ActionsPreventionCollective_SanteNutrition\GIR1_4\CD_Concours_FA" localSheetId="5">#REF!</definedName>
    <definedName name="CR\RA\CONFFI\ActionsPreventionCollective_SanteNutrition\GIR1_4\CD_Concours_FA" localSheetId="7">#REF!</definedName>
    <definedName name="CR\RA\CONFFI\ActionsPreventionCollective_SanteNutrition\GIR1_4\CD_Concours_FA">#REF!</definedName>
    <definedName name="CR\RA\CONFFI\ActionsPreventionCollective_SanteNutrition\GIR5_6\CD_Concours_CF" localSheetId="5">#REF!</definedName>
    <definedName name="CR\RA\CONFFI\ActionsPreventionCollective_SanteNutrition\GIR5_6\CD_Concours_CF" localSheetId="7">#REF!</definedName>
    <definedName name="CR\RA\CONFFI\ActionsPreventionCollective_SanteNutrition\GIR5_6\CD_Concours_CF">#REF!</definedName>
    <definedName name="CR\RA\CONFFI\ActionsPreventionCollective_SanteNutrition\GIR5_6\CD_Concours_FA" localSheetId="5">#REF!</definedName>
    <definedName name="CR\RA\CONFFI\ActionsPreventionCollective_SanteNutrition\GIR5_6\CD_Concours_FA" localSheetId="7">#REF!</definedName>
    <definedName name="CR\RA\CONFFI\ActionsPreventionCollective_SanteNutrition\GIR5_6\CD_Concours_FA">#REF!</definedName>
    <definedName name="CR\RA\CONFFI\ActionsPreventionCollective_SanteNutrition\Homme\CD_Concours_CF" localSheetId="5">#REF!</definedName>
    <definedName name="CR\RA\CONFFI\ActionsPreventionCollective_SanteNutrition\Homme\CD_Concours_CF" localSheetId="7">#REF!</definedName>
    <definedName name="CR\RA\CONFFI\ActionsPreventionCollective_SanteNutrition\Homme\CD_Concours_CF">#REF!</definedName>
    <definedName name="CR\RA\CONFFI\ActionsPreventionCollective_SanteNutrition\Homme\CD_Concours_FA" localSheetId="5">#REF!</definedName>
    <definedName name="CR\RA\CONFFI\ActionsPreventionCollective_SanteNutrition\Homme\CD_Concours_FA" localSheetId="7">#REF!</definedName>
    <definedName name="CR\RA\CONFFI\ActionsPreventionCollective_SanteNutrition\Homme\CD_Concours_FA">#REF!</definedName>
    <definedName name="CR\RA\CONFFI\ActionsPreventionCollective_SanteNutrition\MontantGlobal\CD_Concours_CF" localSheetId="5">#REF!</definedName>
    <definedName name="CR\RA\CONFFI\ActionsPreventionCollective_SanteNutrition\MontantGlobal\CD_Concours_CF" localSheetId="7">#REF!</definedName>
    <definedName name="CR\RA\CONFFI\ActionsPreventionCollective_SanteNutrition\MontantGlobal\CD_Concours_CF">#REF!</definedName>
    <definedName name="CR\RA\CONFFI\ActionsPreventionCollective_SanteNutrition\MontantGlobal\CD_Concours_FA" localSheetId="5">#REF!</definedName>
    <definedName name="CR\RA\CONFFI\ActionsPreventionCollective_SanteNutrition\MontantGlobal\CD_Concours_FA" localSheetId="7">#REF!</definedName>
    <definedName name="CR\RA\CONFFI\ActionsPreventionCollective_SanteNutrition\MontantGlobal\CD_Concours_FA">#REF!</definedName>
    <definedName name="CR\RA\CONFFI\ActionsPreventionCollective_SanteNutrition\NbAidesFinancees\CD_Concours_CF" localSheetId="5">#REF!</definedName>
    <definedName name="CR\RA\CONFFI\ActionsPreventionCollective_SanteNutrition\NbAidesFinancees\CD_Concours_CF" localSheetId="7">#REF!</definedName>
    <definedName name="CR\RA\CONFFI\ActionsPreventionCollective_SanteNutrition\NbAidesFinancees\CD_Concours_CF">#REF!</definedName>
    <definedName name="CR\RA\CONFFI\ActionsPreventionCollective_SanteNutrition\NbAidesFinancees\CD_Concours_FA" localSheetId="5">#REF!</definedName>
    <definedName name="CR\RA\CONFFI\ActionsPreventionCollective_SanteNutrition\NbAidesFinancees\CD_Concours_FA" localSheetId="7">#REF!</definedName>
    <definedName name="CR\RA\CONFFI\ActionsPreventionCollective_SanteNutrition\NbAidesFinancees\CD_Concours_FA">#REF!</definedName>
    <definedName name="CR\RA\CONFFI\ActionsPreventionCollective_SanteNutrition\NbBeneficiaires60_69\CD_Concours_CF" localSheetId="5">#REF!</definedName>
    <definedName name="CR\RA\CONFFI\ActionsPreventionCollective_SanteNutrition\NbBeneficiaires60_69\CD_Concours_CF" localSheetId="7">#REF!</definedName>
    <definedName name="CR\RA\CONFFI\ActionsPreventionCollective_SanteNutrition\NbBeneficiaires60_69\CD_Concours_CF">#REF!</definedName>
    <definedName name="CR\RA\CONFFI\ActionsPreventionCollective_SanteNutrition\NbBeneficiaires60_69\CD_Concours_FA" localSheetId="5">#REF!</definedName>
    <definedName name="CR\RA\CONFFI\ActionsPreventionCollective_SanteNutrition\NbBeneficiaires60_69\CD_Concours_FA" localSheetId="7">#REF!</definedName>
    <definedName name="CR\RA\CONFFI\ActionsPreventionCollective_SanteNutrition\NbBeneficiaires60_69\CD_Concours_FA">#REF!</definedName>
    <definedName name="CR\RA\CONFFI\ActionsPreventionCollective_SanteNutrition\NbBeneficiaires70_79\CD_Concours_CF" localSheetId="5">#REF!</definedName>
    <definedName name="CR\RA\CONFFI\ActionsPreventionCollective_SanteNutrition\NbBeneficiaires70_79\CD_Concours_CF" localSheetId="7">#REF!</definedName>
    <definedName name="CR\RA\CONFFI\ActionsPreventionCollective_SanteNutrition\NbBeneficiaires70_79\CD_Concours_CF">#REF!</definedName>
    <definedName name="CR\RA\CONFFI\ActionsPreventionCollective_SanteNutrition\NbBeneficiaires70_79\CD_Concours_FA" localSheetId="5">#REF!</definedName>
    <definedName name="CR\RA\CONFFI\ActionsPreventionCollective_SanteNutrition\NbBeneficiaires70_79\CD_Concours_FA" localSheetId="7">#REF!</definedName>
    <definedName name="CR\RA\CONFFI\ActionsPreventionCollective_SanteNutrition\NbBeneficiaires70_79\CD_Concours_FA">#REF!</definedName>
    <definedName name="CR\RA\CONFFI\ActionsPreventionCollective_SanteNutrition\NbBeneficiaires80_89\CD_Concours_CF" localSheetId="5">#REF!</definedName>
    <definedName name="CR\RA\CONFFI\ActionsPreventionCollective_SanteNutrition\NbBeneficiaires80_89\CD_Concours_CF" localSheetId="7">#REF!</definedName>
    <definedName name="CR\RA\CONFFI\ActionsPreventionCollective_SanteNutrition\NbBeneficiaires80_89\CD_Concours_CF">#REF!</definedName>
    <definedName name="CR\RA\CONFFI\ActionsPreventionCollective_SanteNutrition\NbBeneficiaires80_89\CD_Concours_FA" localSheetId="5">#REF!</definedName>
    <definedName name="CR\RA\CONFFI\ActionsPreventionCollective_SanteNutrition\NbBeneficiaires80_89\CD_Concours_FA" localSheetId="7">#REF!</definedName>
    <definedName name="CR\RA\CONFFI\ActionsPreventionCollective_SanteNutrition\NbBeneficiaires80_89\CD_Concours_FA">#REF!</definedName>
    <definedName name="CR\RA\CONFFI\ActionsPreventionCollective_SanteNutrition\NbBeneficiaires90_plus\CD_Concours_CF" localSheetId="5">#REF!</definedName>
    <definedName name="CR\RA\CONFFI\ActionsPreventionCollective_SanteNutrition\NbBeneficiaires90_plus\CD_Concours_CF" localSheetId="7">#REF!</definedName>
    <definedName name="CR\RA\CONFFI\ActionsPreventionCollective_SanteNutrition\NbBeneficiaires90_plus\CD_Concours_CF">#REF!</definedName>
    <definedName name="CR\RA\CONFFI\ActionsPreventionCollective_SanteNutrition\NbBeneficiaires90_plus\CD_Concours_FA" localSheetId="5">#REF!</definedName>
    <definedName name="CR\RA\CONFFI\ActionsPreventionCollective_SanteNutrition\NbBeneficiaires90_plus\CD_Concours_FA" localSheetId="7">#REF!</definedName>
    <definedName name="CR\RA\CONFFI\ActionsPreventionCollective_SanteNutrition\NbBeneficiaires90_plus\CD_Concours_FA">#REF!</definedName>
    <definedName name="CR\RA\CONFFI\ActionsPreventionCollective_SanteNutrition\NbBeneficiairesTot\CD_Concours_CF" localSheetId="5">#REF!</definedName>
    <definedName name="CR\RA\CONFFI\ActionsPreventionCollective_SanteNutrition\NbBeneficiairesTot\CD_Concours_CF" localSheetId="7">#REF!</definedName>
    <definedName name="CR\RA\CONFFI\ActionsPreventionCollective_SanteNutrition\NbBeneficiairesTot\CD_Concours_CF">#REF!</definedName>
    <definedName name="CR\RA\CONFFI\ActionsPreventionCollective_SanteNutrition\NbBeneficiairesTot\CD_Concours_FA" localSheetId="5">#REF!</definedName>
    <definedName name="CR\RA\CONFFI\ActionsPreventionCollective_SanteNutrition\NbBeneficiairesTot\CD_Concours_FA" localSheetId="7">#REF!</definedName>
    <definedName name="CR\RA\CONFFI\ActionsPreventionCollective_SanteNutrition\NbBeneficiairesTot\CD_Concours_FA">#REF!</definedName>
    <definedName name="CR\RA\CONFFI\ActionsPreventionCollective_SanteSommeil\Femme\CD_Concours_CF" localSheetId="5">#REF!</definedName>
    <definedName name="CR\RA\CONFFI\ActionsPreventionCollective_SanteSommeil\Femme\CD_Concours_CF" localSheetId="7">#REF!</definedName>
    <definedName name="CR\RA\CONFFI\ActionsPreventionCollective_SanteSommeil\Femme\CD_Concours_CF">#REF!</definedName>
    <definedName name="CR\RA\CONFFI\ActionsPreventionCollective_SanteSommeil\Femme\CD_Concours_FA" localSheetId="5">#REF!</definedName>
    <definedName name="CR\RA\CONFFI\ActionsPreventionCollective_SanteSommeil\Femme\CD_Concours_FA" localSheetId="7">#REF!</definedName>
    <definedName name="CR\RA\CONFFI\ActionsPreventionCollective_SanteSommeil\Femme\CD_Concours_FA">#REF!</definedName>
    <definedName name="CR\RA\CONFFI\ActionsPreventionCollective_SanteSommeil\GIR1_4\CD_Concours_CF" localSheetId="5">#REF!</definedName>
    <definedName name="CR\RA\CONFFI\ActionsPreventionCollective_SanteSommeil\GIR1_4\CD_Concours_CF" localSheetId="7">#REF!</definedName>
    <definedName name="CR\RA\CONFFI\ActionsPreventionCollective_SanteSommeil\GIR1_4\CD_Concours_CF">#REF!</definedName>
    <definedName name="CR\RA\CONFFI\ActionsPreventionCollective_SanteSommeil\GIR1_4\CD_Concours_FA" localSheetId="5">#REF!</definedName>
    <definedName name="CR\RA\CONFFI\ActionsPreventionCollective_SanteSommeil\GIR1_4\CD_Concours_FA" localSheetId="7">#REF!</definedName>
    <definedName name="CR\RA\CONFFI\ActionsPreventionCollective_SanteSommeil\GIR1_4\CD_Concours_FA">#REF!</definedName>
    <definedName name="CR\RA\CONFFI\ActionsPreventionCollective_SanteSommeil\GIR5_6\CD_Concours_CF" localSheetId="5">#REF!</definedName>
    <definedName name="CR\RA\CONFFI\ActionsPreventionCollective_SanteSommeil\GIR5_6\CD_Concours_CF" localSheetId="7">#REF!</definedName>
    <definedName name="CR\RA\CONFFI\ActionsPreventionCollective_SanteSommeil\GIR5_6\CD_Concours_CF">#REF!</definedName>
    <definedName name="CR\RA\CONFFI\ActionsPreventionCollective_SanteSommeil\GIR5_6\CD_Concours_FA" localSheetId="5">#REF!</definedName>
    <definedName name="CR\RA\CONFFI\ActionsPreventionCollective_SanteSommeil\GIR5_6\CD_Concours_FA" localSheetId="7">#REF!</definedName>
    <definedName name="CR\RA\CONFFI\ActionsPreventionCollective_SanteSommeil\GIR5_6\CD_Concours_FA">#REF!</definedName>
    <definedName name="CR\RA\CONFFI\ActionsPreventionCollective_SanteSommeil\Homme\CD_Concours_CF" localSheetId="5">#REF!</definedName>
    <definedName name="CR\RA\CONFFI\ActionsPreventionCollective_SanteSommeil\Homme\CD_Concours_CF" localSheetId="7">#REF!</definedName>
    <definedName name="CR\RA\CONFFI\ActionsPreventionCollective_SanteSommeil\Homme\CD_Concours_CF">#REF!</definedName>
    <definedName name="CR\RA\CONFFI\ActionsPreventionCollective_SanteSommeil\Homme\CD_Concours_FA" localSheetId="5">#REF!</definedName>
    <definedName name="CR\RA\CONFFI\ActionsPreventionCollective_SanteSommeil\Homme\CD_Concours_FA" localSheetId="7">#REF!</definedName>
    <definedName name="CR\RA\CONFFI\ActionsPreventionCollective_SanteSommeil\Homme\CD_Concours_FA">#REF!</definedName>
    <definedName name="CR\RA\CONFFI\ActionsPreventionCollective_SanteSommeil\MontantGlobal\CD_Concours_CF" localSheetId="5">#REF!</definedName>
    <definedName name="CR\RA\CONFFI\ActionsPreventionCollective_SanteSommeil\MontantGlobal\CD_Concours_CF" localSheetId="7">#REF!</definedName>
    <definedName name="CR\RA\CONFFI\ActionsPreventionCollective_SanteSommeil\MontantGlobal\CD_Concours_CF">#REF!</definedName>
    <definedName name="CR\RA\CONFFI\ActionsPreventionCollective_SanteSommeil\MontantGlobal\CD_Concours_FA" localSheetId="5">#REF!</definedName>
    <definedName name="CR\RA\CONFFI\ActionsPreventionCollective_SanteSommeil\MontantGlobal\CD_Concours_FA" localSheetId="7">#REF!</definedName>
    <definedName name="CR\RA\CONFFI\ActionsPreventionCollective_SanteSommeil\MontantGlobal\CD_Concours_FA">#REF!</definedName>
    <definedName name="CR\RA\CONFFI\ActionsPreventionCollective_SanteSommeil\NbAidesFinancees\CD_Concours_CF" localSheetId="5">#REF!</definedName>
    <definedName name="CR\RA\CONFFI\ActionsPreventionCollective_SanteSommeil\NbAidesFinancees\CD_Concours_CF" localSheetId="7">#REF!</definedName>
    <definedName name="CR\RA\CONFFI\ActionsPreventionCollective_SanteSommeil\NbAidesFinancees\CD_Concours_CF">#REF!</definedName>
    <definedName name="CR\RA\CONFFI\ActionsPreventionCollective_SanteSommeil\NbAidesFinancees\CD_Concours_FA" localSheetId="5">#REF!</definedName>
    <definedName name="CR\RA\CONFFI\ActionsPreventionCollective_SanteSommeil\NbAidesFinancees\CD_Concours_FA" localSheetId="7">#REF!</definedName>
    <definedName name="CR\RA\CONFFI\ActionsPreventionCollective_SanteSommeil\NbAidesFinancees\CD_Concours_FA">#REF!</definedName>
    <definedName name="CR\RA\CONFFI\ActionsPreventionCollective_SanteSommeil\NbBeneficiaires60_69\CD_Concours_CF" localSheetId="5">#REF!</definedName>
    <definedName name="CR\RA\CONFFI\ActionsPreventionCollective_SanteSommeil\NbBeneficiaires60_69\CD_Concours_CF" localSheetId="7">#REF!</definedName>
    <definedName name="CR\RA\CONFFI\ActionsPreventionCollective_SanteSommeil\NbBeneficiaires60_69\CD_Concours_CF">#REF!</definedName>
    <definedName name="CR\RA\CONFFI\ActionsPreventionCollective_SanteSommeil\NbBeneficiaires60_69\CD_Concours_FA" localSheetId="5">#REF!</definedName>
    <definedName name="CR\RA\CONFFI\ActionsPreventionCollective_SanteSommeil\NbBeneficiaires60_69\CD_Concours_FA" localSheetId="7">#REF!</definedName>
    <definedName name="CR\RA\CONFFI\ActionsPreventionCollective_SanteSommeil\NbBeneficiaires60_69\CD_Concours_FA">#REF!</definedName>
    <definedName name="CR\RA\CONFFI\ActionsPreventionCollective_SanteSommeil\NbBeneficiaires70_79\CD_Concours_CF" localSheetId="5">#REF!</definedName>
    <definedName name="CR\RA\CONFFI\ActionsPreventionCollective_SanteSommeil\NbBeneficiaires70_79\CD_Concours_CF" localSheetId="7">#REF!</definedName>
    <definedName name="CR\RA\CONFFI\ActionsPreventionCollective_SanteSommeil\NbBeneficiaires70_79\CD_Concours_CF">#REF!</definedName>
    <definedName name="CR\RA\CONFFI\ActionsPreventionCollective_SanteSommeil\NbBeneficiaires70_79\CD_Concours_FA" localSheetId="5">#REF!</definedName>
    <definedName name="CR\RA\CONFFI\ActionsPreventionCollective_SanteSommeil\NbBeneficiaires70_79\CD_Concours_FA" localSheetId="7">#REF!</definedName>
    <definedName name="CR\RA\CONFFI\ActionsPreventionCollective_SanteSommeil\NbBeneficiaires70_79\CD_Concours_FA">#REF!</definedName>
    <definedName name="CR\RA\CONFFI\ActionsPreventionCollective_SanteSommeil\NbBeneficiaires80_89\CD_Concours_CF" localSheetId="5">#REF!</definedName>
    <definedName name="CR\RA\CONFFI\ActionsPreventionCollective_SanteSommeil\NbBeneficiaires80_89\CD_Concours_CF" localSheetId="7">#REF!</definedName>
    <definedName name="CR\RA\CONFFI\ActionsPreventionCollective_SanteSommeil\NbBeneficiaires80_89\CD_Concours_CF">#REF!</definedName>
    <definedName name="CR\RA\CONFFI\ActionsPreventionCollective_SanteSommeil\NbBeneficiaires80_89\CD_Concours_FA" localSheetId="5">#REF!</definedName>
    <definedName name="CR\RA\CONFFI\ActionsPreventionCollective_SanteSommeil\NbBeneficiaires80_89\CD_Concours_FA" localSheetId="7">#REF!</definedName>
    <definedName name="CR\RA\CONFFI\ActionsPreventionCollective_SanteSommeil\NbBeneficiaires80_89\CD_Concours_FA">#REF!</definedName>
    <definedName name="CR\RA\CONFFI\ActionsPreventionCollective_SanteSommeil\NbBeneficiaires90_plus\CD_Concours_CF" localSheetId="5">#REF!</definedName>
    <definedName name="CR\RA\CONFFI\ActionsPreventionCollective_SanteSommeil\NbBeneficiaires90_plus\CD_Concours_CF" localSheetId="7">#REF!</definedName>
    <definedName name="CR\RA\CONFFI\ActionsPreventionCollective_SanteSommeil\NbBeneficiaires90_plus\CD_Concours_CF">#REF!</definedName>
    <definedName name="CR\RA\CONFFI\ActionsPreventionCollective_SanteSommeil\NbBeneficiaires90_plus\CD_Concours_FA" localSheetId="5">#REF!</definedName>
    <definedName name="CR\RA\CONFFI\ActionsPreventionCollective_SanteSommeil\NbBeneficiaires90_plus\CD_Concours_FA" localSheetId="7">#REF!</definedName>
    <definedName name="CR\RA\CONFFI\ActionsPreventionCollective_SanteSommeil\NbBeneficiaires90_plus\CD_Concours_FA">#REF!</definedName>
    <definedName name="CR\RA\CONFFI\ActionsPreventionCollective_SanteSommeil\NbBeneficiairesTot\CD_Concours_CF" localSheetId="5">#REF!</definedName>
    <definedName name="CR\RA\CONFFI\ActionsPreventionCollective_SanteSommeil\NbBeneficiairesTot\CD_Concours_CF" localSheetId="7">#REF!</definedName>
    <definedName name="CR\RA\CONFFI\ActionsPreventionCollective_SanteSommeil\NbBeneficiairesTot\CD_Concours_CF">#REF!</definedName>
    <definedName name="CR\RA\CONFFI\ActionsPreventionCollective_SanteSommeil\NbBeneficiairesTot\CD_Concours_FA" localSheetId="5">#REF!</definedName>
    <definedName name="CR\RA\CONFFI\ActionsPreventionCollective_SanteSommeil\NbBeneficiairesTot\CD_Concours_FA" localSheetId="7">#REF!</definedName>
    <definedName name="CR\RA\CONFFI\ActionsPreventionCollective_SanteSommeil\NbBeneficiairesTot\CD_Concours_FA">#REF!</definedName>
    <definedName name="CR\RA\CONFFI\ActionsPreventionCollective_SecuriteRoutiere\Femme\CD_Concours_CF" localSheetId="5">#REF!</definedName>
    <definedName name="CR\RA\CONFFI\ActionsPreventionCollective_SecuriteRoutiere\Femme\CD_Concours_CF" localSheetId="7">#REF!</definedName>
    <definedName name="CR\RA\CONFFI\ActionsPreventionCollective_SecuriteRoutiere\Femme\CD_Concours_CF">#REF!</definedName>
    <definedName name="CR\RA\CONFFI\ActionsPreventionCollective_SecuriteRoutiere\Femme\CD_Concours_FA" localSheetId="5">#REF!</definedName>
    <definedName name="CR\RA\CONFFI\ActionsPreventionCollective_SecuriteRoutiere\Femme\CD_Concours_FA" localSheetId="7">#REF!</definedName>
    <definedName name="CR\RA\CONFFI\ActionsPreventionCollective_SecuriteRoutiere\Femme\CD_Concours_FA">#REF!</definedName>
    <definedName name="CR\RA\CONFFI\ActionsPreventionCollective_SecuriteRoutiere\GIR1_4\CD_Concours_CF" localSheetId="5">#REF!</definedName>
    <definedName name="CR\RA\CONFFI\ActionsPreventionCollective_SecuriteRoutiere\GIR1_4\CD_Concours_CF" localSheetId="7">#REF!</definedName>
    <definedName name="CR\RA\CONFFI\ActionsPreventionCollective_SecuriteRoutiere\GIR1_4\CD_Concours_CF">#REF!</definedName>
    <definedName name="CR\RA\CONFFI\ActionsPreventionCollective_SecuriteRoutiere\GIR1_4\CD_Concours_FA" localSheetId="5">#REF!</definedName>
    <definedName name="CR\RA\CONFFI\ActionsPreventionCollective_SecuriteRoutiere\GIR1_4\CD_Concours_FA" localSheetId="7">#REF!</definedName>
    <definedName name="CR\RA\CONFFI\ActionsPreventionCollective_SecuriteRoutiere\GIR1_4\CD_Concours_FA">#REF!</definedName>
    <definedName name="CR\RA\CONFFI\ActionsPreventionCollective_SecuriteRoutiere\GIR5_6\CD_Concours_CF" localSheetId="5">#REF!</definedName>
    <definedName name="CR\RA\CONFFI\ActionsPreventionCollective_SecuriteRoutiere\GIR5_6\CD_Concours_CF" localSheetId="7">#REF!</definedName>
    <definedName name="CR\RA\CONFFI\ActionsPreventionCollective_SecuriteRoutiere\GIR5_6\CD_Concours_CF">#REF!</definedName>
    <definedName name="CR\RA\CONFFI\ActionsPreventionCollective_SecuriteRoutiere\GIR5_6\CD_Concours_FA" localSheetId="5">#REF!</definedName>
    <definedName name="CR\RA\CONFFI\ActionsPreventionCollective_SecuriteRoutiere\GIR5_6\CD_Concours_FA" localSheetId="7">#REF!</definedName>
    <definedName name="CR\RA\CONFFI\ActionsPreventionCollective_SecuriteRoutiere\GIR5_6\CD_Concours_FA">#REF!</definedName>
    <definedName name="CR\RA\CONFFI\ActionsPreventionCollective_SecuriteRoutiere\Homme\CD_Concours_CF" localSheetId="5">#REF!</definedName>
    <definedName name="CR\RA\CONFFI\ActionsPreventionCollective_SecuriteRoutiere\Homme\CD_Concours_CF" localSheetId="7">#REF!</definedName>
    <definedName name="CR\RA\CONFFI\ActionsPreventionCollective_SecuriteRoutiere\Homme\CD_Concours_CF">#REF!</definedName>
    <definedName name="CR\RA\CONFFI\ActionsPreventionCollective_SecuriteRoutiere\Homme\CD_Concours_FA" localSheetId="5">#REF!</definedName>
    <definedName name="CR\RA\CONFFI\ActionsPreventionCollective_SecuriteRoutiere\Homme\CD_Concours_FA" localSheetId="7">#REF!</definedName>
    <definedName name="CR\RA\CONFFI\ActionsPreventionCollective_SecuriteRoutiere\Homme\CD_Concours_FA">#REF!</definedName>
    <definedName name="CR\RA\CONFFI\ActionsPreventionCollective_SecuriteRoutiere\MontantGlobal\CD_Concours_CF" localSheetId="5">#REF!</definedName>
    <definedName name="CR\RA\CONFFI\ActionsPreventionCollective_SecuriteRoutiere\MontantGlobal\CD_Concours_CF" localSheetId="7">#REF!</definedName>
    <definedName name="CR\RA\CONFFI\ActionsPreventionCollective_SecuriteRoutiere\MontantGlobal\CD_Concours_CF">#REF!</definedName>
    <definedName name="CR\RA\CONFFI\ActionsPreventionCollective_SecuriteRoutiere\MontantGlobal\CD_Concours_FA" localSheetId="5">#REF!</definedName>
    <definedName name="CR\RA\CONFFI\ActionsPreventionCollective_SecuriteRoutiere\MontantGlobal\CD_Concours_FA" localSheetId="7">#REF!</definedName>
    <definedName name="CR\RA\CONFFI\ActionsPreventionCollective_SecuriteRoutiere\MontantGlobal\CD_Concours_FA">#REF!</definedName>
    <definedName name="CR\RA\CONFFI\ActionsPreventionCollective_SecuriteRoutiere\NbAidesFinancees\CD_Concours_CF" localSheetId="5">#REF!</definedName>
    <definedName name="CR\RA\CONFFI\ActionsPreventionCollective_SecuriteRoutiere\NbAidesFinancees\CD_Concours_CF" localSheetId="7">#REF!</definedName>
    <definedName name="CR\RA\CONFFI\ActionsPreventionCollective_SecuriteRoutiere\NbAidesFinancees\CD_Concours_CF">#REF!</definedName>
    <definedName name="CR\RA\CONFFI\ActionsPreventionCollective_SecuriteRoutiere\NbAidesFinancees\CD_Concours_FA" localSheetId="5">#REF!</definedName>
    <definedName name="CR\RA\CONFFI\ActionsPreventionCollective_SecuriteRoutiere\NbAidesFinancees\CD_Concours_FA" localSheetId="7">#REF!</definedName>
    <definedName name="CR\RA\CONFFI\ActionsPreventionCollective_SecuriteRoutiere\NbAidesFinancees\CD_Concours_FA">#REF!</definedName>
    <definedName name="CR\RA\CONFFI\ActionsPreventionCollective_SecuriteRoutiere\NbBeneficiaires60_69\CD_Concours_CF" localSheetId="5">#REF!</definedName>
    <definedName name="CR\RA\CONFFI\ActionsPreventionCollective_SecuriteRoutiere\NbBeneficiaires60_69\CD_Concours_CF" localSheetId="7">#REF!</definedName>
    <definedName name="CR\RA\CONFFI\ActionsPreventionCollective_SecuriteRoutiere\NbBeneficiaires60_69\CD_Concours_CF">#REF!</definedName>
    <definedName name="CR\RA\CONFFI\ActionsPreventionCollective_SecuriteRoutiere\NbBeneficiaires60_69\CD_Concours_FA" localSheetId="5">#REF!</definedName>
    <definedName name="CR\RA\CONFFI\ActionsPreventionCollective_SecuriteRoutiere\NbBeneficiaires60_69\CD_Concours_FA" localSheetId="7">#REF!</definedName>
    <definedName name="CR\RA\CONFFI\ActionsPreventionCollective_SecuriteRoutiere\NbBeneficiaires60_69\CD_Concours_FA">#REF!</definedName>
    <definedName name="CR\RA\CONFFI\ActionsPreventionCollective_SecuriteRoutiere\NbBeneficiaires70_79\CD_Concours_CF" localSheetId="5">#REF!</definedName>
    <definedName name="CR\RA\CONFFI\ActionsPreventionCollective_SecuriteRoutiere\NbBeneficiaires70_79\CD_Concours_CF" localSheetId="7">#REF!</definedName>
    <definedName name="CR\RA\CONFFI\ActionsPreventionCollective_SecuriteRoutiere\NbBeneficiaires70_79\CD_Concours_CF">#REF!</definedName>
    <definedName name="CR\RA\CONFFI\ActionsPreventionCollective_SecuriteRoutiere\NbBeneficiaires70_79\CD_Concours_FA" localSheetId="5">#REF!</definedName>
    <definedName name="CR\RA\CONFFI\ActionsPreventionCollective_SecuriteRoutiere\NbBeneficiaires70_79\CD_Concours_FA" localSheetId="7">#REF!</definedName>
    <definedName name="CR\RA\CONFFI\ActionsPreventionCollective_SecuriteRoutiere\NbBeneficiaires70_79\CD_Concours_FA">#REF!</definedName>
    <definedName name="CR\RA\CONFFI\ActionsPreventionCollective_SecuriteRoutiere\NbBeneficiaires80_89\CD_Concours_CF" localSheetId="5">#REF!</definedName>
    <definedName name="CR\RA\CONFFI\ActionsPreventionCollective_SecuriteRoutiere\NbBeneficiaires80_89\CD_Concours_CF" localSheetId="7">#REF!</definedName>
    <definedName name="CR\RA\CONFFI\ActionsPreventionCollective_SecuriteRoutiere\NbBeneficiaires80_89\CD_Concours_CF">#REF!</definedName>
    <definedName name="CR\RA\CONFFI\ActionsPreventionCollective_SecuriteRoutiere\NbBeneficiaires80_89\CD_Concours_FA" localSheetId="5">#REF!</definedName>
    <definedName name="CR\RA\CONFFI\ActionsPreventionCollective_SecuriteRoutiere\NbBeneficiaires80_89\CD_Concours_FA" localSheetId="7">#REF!</definedName>
    <definedName name="CR\RA\CONFFI\ActionsPreventionCollective_SecuriteRoutiere\NbBeneficiaires80_89\CD_Concours_FA">#REF!</definedName>
    <definedName name="CR\RA\CONFFI\ActionsPreventionCollective_SecuriteRoutiere\NbBeneficiaires90_plus\CD_Concours_CF" localSheetId="5">#REF!</definedName>
    <definedName name="CR\RA\CONFFI\ActionsPreventionCollective_SecuriteRoutiere\NbBeneficiaires90_plus\CD_Concours_CF" localSheetId="7">#REF!</definedName>
    <definedName name="CR\RA\CONFFI\ActionsPreventionCollective_SecuriteRoutiere\NbBeneficiaires90_plus\CD_Concours_CF">#REF!</definedName>
    <definedName name="CR\RA\CONFFI\ActionsPreventionCollective_SecuriteRoutiere\NbBeneficiaires90_plus\CD_Concours_FA" localSheetId="5">#REF!</definedName>
    <definedName name="CR\RA\CONFFI\ActionsPreventionCollective_SecuriteRoutiere\NbBeneficiaires90_plus\CD_Concours_FA" localSheetId="7">#REF!</definedName>
    <definedName name="CR\RA\CONFFI\ActionsPreventionCollective_SecuriteRoutiere\NbBeneficiaires90_plus\CD_Concours_FA">#REF!</definedName>
    <definedName name="CR\RA\CONFFI\ActionsPreventionCollective_SecuriteRoutiere\NbBeneficiairesTot\CD_Concours_CF" localSheetId="5">#REF!</definedName>
    <definedName name="CR\RA\CONFFI\ActionsPreventionCollective_SecuriteRoutiere\NbBeneficiairesTot\CD_Concours_CF" localSheetId="7">#REF!</definedName>
    <definedName name="CR\RA\CONFFI\ActionsPreventionCollective_SecuriteRoutiere\NbBeneficiairesTot\CD_Concours_CF">#REF!</definedName>
    <definedName name="CR\RA\CONFFI\ActionsPreventionCollective_SecuriteRoutiere\NbBeneficiairesTot\CD_Concours_FA" localSheetId="5">#REF!</definedName>
    <definedName name="CR\RA\CONFFI\ActionsPreventionCollective_SecuriteRoutiere\NbBeneficiairesTot\CD_Concours_FA" localSheetId="7">#REF!</definedName>
    <definedName name="CR\RA\CONFFI\ActionsPreventionCollective_SecuriteRoutiere\NbBeneficiairesTot\CD_Concours_FA">#REF!</definedName>
    <definedName name="CR\RA\CONFFI\ActionsPreventionCollective_UsageNumerique\Femme\CD_Concours_CF" localSheetId="5">#REF!</definedName>
    <definedName name="CR\RA\CONFFI\ActionsPreventionCollective_UsageNumerique\Femme\CD_Concours_CF" localSheetId="7">#REF!</definedName>
    <definedName name="CR\RA\CONFFI\ActionsPreventionCollective_UsageNumerique\Femme\CD_Concours_CF">#REF!</definedName>
    <definedName name="CR\RA\CONFFI\ActionsPreventionCollective_UsageNumerique\Femme\CD_Concours_FA" localSheetId="5">#REF!</definedName>
    <definedName name="CR\RA\CONFFI\ActionsPreventionCollective_UsageNumerique\Femme\CD_Concours_FA" localSheetId="7">#REF!</definedName>
    <definedName name="CR\RA\CONFFI\ActionsPreventionCollective_UsageNumerique\Femme\CD_Concours_FA">#REF!</definedName>
    <definedName name="CR\RA\CONFFI\ActionsPreventionCollective_UsageNumerique\GIR1_4\CD_Concours_CF" localSheetId="5">#REF!</definedName>
    <definedName name="CR\RA\CONFFI\ActionsPreventionCollective_UsageNumerique\GIR1_4\CD_Concours_CF" localSheetId="7">#REF!</definedName>
    <definedName name="CR\RA\CONFFI\ActionsPreventionCollective_UsageNumerique\GIR1_4\CD_Concours_CF">#REF!</definedName>
    <definedName name="CR\RA\CONFFI\ActionsPreventionCollective_UsageNumerique\GIR1_4\CD_Concours_FA" localSheetId="5">#REF!</definedName>
    <definedName name="CR\RA\CONFFI\ActionsPreventionCollective_UsageNumerique\GIR1_4\CD_Concours_FA" localSheetId="7">#REF!</definedName>
    <definedName name="CR\RA\CONFFI\ActionsPreventionCollective_UsageNumerique\GIR1_4\CD_Concours_FA">#REF!</definedName>
    <definedName name="CR\RA\CONFFI\ActionsPreventionCollective_UsageNumerique\GIR5_6\CD_Concours_CF" localSheetId="5">#REF!</definedName>
    <definedName name="CR\RA\CONFFI\ActionsPreventionCollective_UsageNumerique\GIR5_6\CD_Concours_CF" localSheetId="7">#REF!</definedName>
    <definedName name="CR\RA\CONFFI\ActionsPreventionCollective_UsageNumerique\GIR5_6\CD_Concours_CF">#REF!</definedName>
    <definedName name="CR\RA\CONFFI\ActionsPreventionCollective_UsageNumerique\GIR5_6\CD_Concours_FA" localSheetId="5">#REF!</definedName>
    <definedName name="CR\RA\CONFFI\ActionsPreventionCollective_UsageNumerique\GIR5_6\CD_Concours_FA" localSheetId="7">#REF!</definedName>
    <definedName name="CR\RA\CONFFI\ActionsPreventionCollective_UsageNumerique\GIR5_6\CD_Concours_FA">#REF!</definedName>
    <definedName name="CR\RA\CONFFI\ActionsPreventionCollective_UsageNumerique\Homme\CD_Concours_CF" localSheetId="5">#REF!</definedName>
    <definedName name="CR\RA\CONFFI\ActionsPreventionCollective_UsageNumerique\Homme\CD_Concours_CF" localSheetId="7">#REF!</definedName>
    <definedName name="CR\RA\CONFFI\ActionsPreventionCollective_UsageNumerique\Homme\CD_Concours_CF">#REF!</definedName>
    <definedName name="CR\RA\CONFFI\ActionsPreventionCollective_UsageNumerique\Homme\CD_Concours_FA" localSheetId="5">#REF!</definedName>
    <definedName name="CR\RA\CONFFI\ActionsPreventionCollective_UsageNumerique\Homme\CD_Concours_FA" localSheetId="7">#REF!</definedName>
    <definedName name="CR\RA\CONFFI\ActionsPreventionCollective_UsageNumerique\Homme\CD_Concours_FA">#REF!</definedName>
    <definedName name="CR\RA\CONFFI\ActionsPreventionCollective_UsageNumerique\MontantGlobal\CD_Concours_CF" localSheetId="5">#REF!</definedName>
    <definedName name="CR\RA\CONFFI\ActionsPreventionCollective_UsageNumerique\MontantGlobal\CD_Concours_CF" localSheetId="7">#REF!</definedName>
    <definedName name="CR\RA\CONFFI\ActionsPreventionCollective_UsageNumerique\MontantGlobal\CD_Concours_CF">#REF!</definedName>
    <definedName name="CR\RA\CONFFI\ActionsPreventionCollective_UsageNumerique\MontantGlobal\CD_Concours_FA" localSheetId="5">#REF!</definedName>
    <definedName name="CR\RA\CONFFI\ActionsPreventionCollective_UsageNumerique\MontantGlobal\CD_Concours_FA" localSheetId="7">#REF!</definedName>
    <definedName name="CR\RA\CONFFI\ActionsPreventionCollective_UsageNumerique\MontantGlobal\CD_Concours_FA">#REF!</definedName>
    <definedName name="CR\RA\CONFFI\ActionsPreventionCollective_UsageNumerique\NbAidesFinancees\CD_Concours_CF" localSheetId="5">#REF!</definedName>
    <definedName name="CR\RA\CONFFI\ActionsPreventionCollective_UsageNumerique\NbAidesFinancees\CD_Concours_CF" localSheetId="7">#REF!</definedName>
    <definedName name="CR\RA\CONFFI\ActionsPreventionCollective_UsageNumerique\NbAidesFinancees\CD_Concours_CF">#REF!</definedName>
    <definedName name="CR\RA\CONFFI\ActionsPreventionCollective_UsageNumerique\NbAidesFinancees\CD_Concours_FA" localSheetId="5">#REF!</definedName>
    <definedName name="CR\RA\CONFFI\ActionsPreventionCollective_UsageNumerique\NbAidesFinancees\CD_Concours_FA" localSheetId="7">#REF!</definedName>
    <definedName name="CR\RA\CONFFI\ActionsPreventionCollective_UsageNumerique\NbAidesFinancees\CD_Concours_FA">#REF!</definedName>
    <definedName name="CR\RA\CONFFI\ActionsPreventionCollective_UsageNumerique\NbBeneficiaires60_69\CD_Concours_CF" localSheetId="5">#REF!</definedName>
    <definedName name="CR\RA\CONFFI\ActionsPreventionCollective_UsageNumerique\NbBeneficiaires60_69\CD_Concours_CF" localSheetId="7">#REF!</definedName>
    <definedName name="CR\RA\CONFFI\ActionsPreventionCollective_UsageNumerique\NbBeneficiaires60_69\CD_Concours_CF">#REF!</definedName>
    <definedName name="CR\RA\CONFFI\ActionsPreventionCollective_UsageNumerique\NbBeneficiaires60_69\CD_Concours_FA" localSheetId="5">#REF!</definedName>
    <definedName name="CR\RA\CONFFI\ActionsPreventionCollective_UsageNumerique\NbBeneficiaires60_69\CD_Concours_FA" localSheetId="7">#REF!</definedName>
    <definedName name="CR\RA\CONFFI\ActionsPreventionCollective_UsageNumerique\NbBeneficiaires60_69\CD_Concours_FA">#REF!</definedName>
    <definedName name="CR\RA\CONFFI\ActionsPreventionCollective_UsageNumerique\NbBeneficiaires70_79\CD_Concours_CF" localSheetId="5">#REF!</definedName>
    <definedName name="CR\RA\CONFFI\ActionsPreventionCollective_UsageNumerique\NbBeneficiaires70_79\CD_Concours_CF" localSheetId="7">#REF!</definedName>
    <definedName name="CR\RA\CONFFI\ActionsPreventionCollective_UsageNumerique\NbBeneficiaires70_79\CD_Concours_CF">#REF!</definedName>
    <definedName name="CR\RA\CONFFI\ActionsPreventionCollective_UsageNumerique\NbBeneficiaires70_79\CD_Concours_FA" localSheetId="5">#REF!</definedName>
    <definedName name="CR\RA\CONFFI\ActionsPreventionCollective_UsageNumerique\NbBeneficiaires70_79\CD_Concours_FA" localSheetId="7">#REF!</definedName>
    <definedName name="CR\RA\CONFFI\ActionsPreventionCollective_UsageNumerique\NbBeneficiaires70_79\CD_Concours_FA">#REF!</definedName>
    <definedName name="CR\RA\CONFFI\ActionsPreventionCollective_UsageNumerique\NbBeneficiaires80_89\CD_Concours_CF" localSheetId="5">#REF!</definedName>
    <definedName name="CR\RA\CONFFI\ActionsPreventionCollective_UsageNumerique\NbBeneficiaires80_89\CD_Concours_CF" localSheetId="7">#REF!</definedName>
    <definedName name="CR\RA\CONFFI\ActionsPreventionCollective_UsageNumerique\NbBeneficiaires80_89\CD_Concours_CF">#REF!</definedName>
    <definedName name="CR\RA\CONFFI\ActionsPreventionCollective_UsageNumerique\NbBeneficiaires80_89\CD_Concours_FA" localSheetId="5">#REF!</definedName>
    <definedName name="CR\RA\CONFFI\ActionsPreventionCollective_UsageNumerique\NbBeneficiaires80_89\CD_Concours_FA" localSheetId="7">#REF!</definedName>
    <definedName name="CR\RA\CONFFI\ActionsPreventionCollective_UsageNumerique\NbBeneficiaires80_89\CD_Concours_FA">#REF!</definedName>
    <definedName name="CR\RA\CONFFI\ActionsPreventionCollective_UsageNumerique\NbBeneficiaires90_plus\CD_Concours_CF" localSheetId="5">#REF!</definedName>
    <definedName name="CR\RA\CONFFI\ActionsPreventionCollective_UsageNumerique\NbBeneficiaires90_plus\CD_Concours_CF" localSheetId="7">#REF!</definedName>
    <definedName name="CR\RA\CONFFI\ActionsPreventionCollective_UsageNumerique\NbBeneficiaires90_plus\CD_Concours_CF">#REF!</definedName>
    <definedName name="CR\RA\CONFFI\ActionsPreventionCollective_UsageNumerique\NbBeneficiaires90_plus\CD_Concours_FA" localSheetId="5">#REF!</definedName>
    <definedName name="CR\RA\CONFFI\ActionsPreventionCollective_UsageNumerique\NbBeneficiaires90_plus\CD_Concours_FA" localSheetId="7">#REF!</definedName>
    <definedName name="CR\RA\CONFFI\ActionsPreventionCollective_UsageNumerique\NbBeneficiaires90_plus\CD_Concours_FA">#REF!</definedName>
    <definedName name="CR\RA\CONFFI\ActionsPreventionCollective_UsageNumerique\NbBeneficiairesTot\CD_Concours_CF" localSheetId="5">#REF!</definedName>
    <definedName name="CR\RA\CONFFI\ActionsPreventionCollective_UsageNumerique\NbBeneficiairesTot\CD_Concours_CF" localSheetId="7">#REF!</definedName>
    <definedName name="CR\RA\CONFFI\ActionsPreventionCollective_UsageNumerique\NbBeneficiairesTot\CD_Concours_CF">#REF!</definedName>
    <definedName name="CR\RA\CONFFI\ActionsPreventionCollective_UsageNumerique\NbBeneficiairesTot\CD_Concours_FA" localSheetId="5">#REF!</definedName>
    <definedName name="CR\RA\CONFFI\ActionsPreventionCollective_UsageNumerique\NbBeneficiairesTot\CD_Concours_FA" localSheetId="7">#REF!</definedName>
    <definedName name="CR\RA\CONFFI\ActionsPreventionCollective_UsageNumerique\NbBeneficiairesTot\CD_Concours_FA">#REF!</definedName>
    <definedName name="CR\RA\CONFFI\ActionsPreventionIndividuelles_ResidencesAutonomie\Femme\CD_Concours_FA" localSheetId="5">#REF!</definedName>
    <definedName name="CR\RA\CONFFI\ActionsPreventionIndividuelles_ResidencesAutonomie\Femme\CD_Concours_FA" localSheetId="7">#REF!</definedName>
    <definedName name="CR\RA\CONFFI\ActionsPreventionIndividuelles_ResidencesAutonomie\Femme\CD_Concours_FA">#REF!</definedName>
    <definedName name="CR\RA\CONFFI\ActionsPreventionIndividuelles_ResidencesAutonomie\GIR1_4\CD_Concours_FA" localSheetId="5">#REF!</definedName>
    <definedName name="CR\RA\CONFFI\ActionsPreventionIndividuelles_ResidencesAutonomie\GIR1_4\CD_Concours_FA" localSheetId="7">#REF!</definedName>
    <definedName name="CR\RA\CONFFI\ActionsPreventionIndividuelles_ResidencesAutonomie\GIR1_4\CD_Concours_FA">#REF!</definedName>
    <definedName name="CR\RA\CONFFI\ActionsPreventionIndividuelles_ResidencesAutonomie\GIR5_6\CD_Concours_FA" localSheetId="5">#REF!</definedName>
    <definedName name="CR\RA\CONFFI\ActionsPreventionIndividuelles_ResidencesAutonomie\GIR5_6\CD_Concours_FA" localSheetId="7">#REF!</definedName>
    <definedName name="CR\RA\CONFFI\ActionsPreventionIndividuelles_ResidencesAutonomie\GIR5_6\CD_Concours_FA">#REF!</definedName>
    <definedName name="CR\RA\CONFFI\ActionsPreventionIndividuelles_ResidencesAutonomie\Homme\CD_Concours_FA" localSheetId="5">#REF!</definedName>
    <definedName name="CR\RA\CONFFI\ActionsPreventionIndividuelles_ResidencesAutonomie\Homme\CD_Concours_FA" localSheetId="7">#REF!</definedName>
    <definedName name="CR\RA\CONFFI\ActionsPreventionIndividuelles_ResidencesAutonomie\Homme\CD_Concours_FA">#REF!</definedName>
    <definedName name="CR\RA\CONFFI\ActionsPreventionIndividuelles_ResidencesAutonomie\MontantGlobal\CD_Concours_FA" localSheetId="5">#REF!</definedName>
    <definedName name="CR\RA\CONFFI\ActionsPreventionIndividuelles_ResidencesAutonomie\MontantGlobal\CD_Concours_FA" localSheetId="7">#REF!</definedName>
    <definedName name="CR\RA\CONFFI\ActionsPreventionIndividuelles_ResidencesAutonomie\MontantGlobal\CD_Concours_FA">#REF!</definedName>
    <definedName name="CR\RA\CONFFI\ActionsPreventionIndividuelles_ResidencesAutonomie\NbAidesFinancees\CD_Concours_FA" localSheetId="5">#REF!</definedName>
    <definedName name="CR\RA\CONFFI\ActionsPreventionIndividuelles_ResidencesAutonomie\NbAidesFinancees\CD_Concours_FA" localSheetId="7">#REF!</definedName>
    <definedName name="CR\RA\CONFFI\ActionsPreventionIndividuelles_ResidencesAutonomie\NbAidesFinancees\CD_Concours_FA">#REF!</definedName>
    <definedName name="CR\RA\CONFFI\ActionsPreventionIndividuelles_ResidencesAutonomie\NbBeneficiaires60_69\CD_Concours_FA" localSheetId="5">#REF!</definedName>
    <definedName name="CR\RA\CONFFI\ActionsPreventionIndividuelles_ResidencesAutonomie\NbBeneficiaires60_69\CD_Concours_FA" localSheetId="7">#REF!</definedName>
    <definedName name="CR\RA\CONFFI\ActionsPreventionIndividuelles_ResidencesAutonomie\NbBeneficiaires60_69\CD_Concours_FA">#REF!</definedName>
    <definedName name="CR\RA\CONFFI\ActionsPreventionIndividuelles_ResidencesAutonomie\NbBeneficiaires70_79\CD_Concours_FA" localSheetId="5">#REF!</definedName>
    <definedName name="CR\RA\CONFFI\ActionsPreventionIndividuelles_ResidencesAutonomie\NbBeneficiaires70_79\CD_Concours_FA" localSheetId="7">#REF!</definedName>
    <definedName name="CR\RA\CONFFI\ActionsPreventionIndividuelles_ResidencesAutonomie\NbBeneficiaires70_79\CD_Concours_FA">#REF!</definedName>
    <definedName name="CR\RA\CONFFI\ActionsPreventionIndividuelles_ResidencesAutonomie\NbBeneficiaires80_89\CD_Concours_FA" localSheetId="5">#REF!</definedName>
    <definedName name="CR\RA\CONFFI\ActionsPreventionIndividuelles_ResidencesAutonomie\NbBeneficiaires80_89\CD_Concours_FA" localSheetId="7">#REF!</definedName>
    <definedName name="CR\RA\CONFFI\ActionsPreventionIndividuelles_ResidencesAutonomie\NbBeneficiaires80_89\CD_Concours_FA">#REF!</definedName>
    <definedName name="CR\RA\CONFFI\ActionsPreventionIndividuelles_ResidencesAutonomie\NbBeneficiaires90_plus\CD_Concours_FA" localSheetId="5">#REF!</definedName>
    <definedName name="CR\RA\CONFFI\ActionsPreventionIndividuelles_ResidencesAutonomie\NbBeneficiaires90_plus\CD_Concours_FA" localSheetId="7">#REF!</definedName>
    <definedName name="CR\RA\CONFFI\ActionsPreventionIndividuelles_ResidencesAutonomie\NbBeneficiaires90_plus\CD_Concours_FA">#REF!</definedName>
    <definedName name="CR\RA\CONFFI\ActionsPreventionIndividuelles_ResidencesAutonomie\NbBeneficiairesTot\CD_Concours_FA" localSheetId="5">#REF!</definedName>
    <definedName name="CR\RA\CONFFI\ActionsPreventionIndividuelles_ResidencesAutonomie\NbBeneficiairesTot\CD_Concours_FA" localSheetId="7">#REF!</definedName>
    <definedName name="CR\RA\CONFFI\ActionsPreventionIndividuelles_ResidencesAutonomie\NbBeneficiairesTot\CD_Concours_FA">#REF!</definedName>
    <definedName name="CR\RA\CONFFI\ActionsPreventionIndividuelles_SAAD\Femme\CD_Concours_FA" localSheetId="5">#REF!</definedName>
    <definedName name="CR\RA\CONFFI\ActionsPreventionIndividuelles_SAAD\Femme\CD_Concours_FA" localSheetId="7">#REF!</definedName>
    <definedName name="CR\RA\CONFFI\ActionsPreventionIndividuelles_SAAD\Femme\CD_Concours_FA">#REF!</definedName>
    <definedName name="CR\RA\CONFFI\ActionsPreventionIndividuelles_SAAD\GIR1_4\CD_Concours_FA" localSheetId="5">#REF!</definedName>
    <definedName name="CR\RA\CONFFI\ActionsPreventionIndividuelles_SAAD\GIR1_4\CD_Concours_FA" localSheetId="7">#REF!</definedName>
    <definedName name="CR\RA\CONFFI\ActionsPreventionIndividuelles_SAAD\GIR1_4\CD_Concours_FA">#REF!</definedName>
    <definedName name="CR\RA\CONFFI\ActionsPreventionIndividuelles_SAAD\GIR5_6\CD_Concours_FA" localSheetId="5">#REF!</definedName>
    <definedName name="CR\RA\CONFFI\ActionsPreventionIndividuelles_SAAD\GIR5_6\CD_Concours_FA" localSheetId="7">#REF!</definedName>
    <definedName name="CR\RA\CONFFI\ActionsPreventionIndividuelles_SAAD\GIR5_6\CD_Concours_FA">#REF!</definedName>
    <definedName name="CR\RA\CONFFI\ActionsPreventionIndividuelles_SAAD\Homme\CD_Concours_FA" localSheetId="5">#REF!</definedName>
    <definedName name="CR\RA\CONFFI\ActionsPreventionIndividuelles_SAAD\Homme\CD_Concours_FA" localSheetId="7">#REF!</definedName>
    <definedName name="CR\RA\CONFFI\ActionsPreventionIndividuelles_SAAD\Homme\CD_Concours_FA">#REF!</definedName>
    <definedName name="CR\RA\CONFFI\ActionsPreventionIndividuelles_SAAD\MontantGlobal\CD_Concours_FA" localSheetId="5">#REF!</definedName>
    <definedName name="CR\RA\CONFFI\ActionsPreventionIndividuelles_SAAD\MontantGlobal\CD_Concours_FA" localSheetId="7">#REF!</definedName>
    <definedName name="CR\RA\CONFFI\ActionsPreventionIndividuelles_SAAD\MontantGlobal\CD_Concours_FA">#REF!</definedName>
    <definedName name="CR\RA\CONFFI\ActionsPreventionIndividuelles_SAAD\NbAidesFinancees\CD_Concours_FA" localSheetId="5">#REF!</definedName>
    <definedName name="CR\RA\CONFFI\ActionsPreventionIndividuelles_SAAD\NbAidesFinancees\CD_Concours_FA" localSheetId="7">#REF!</definedName>
    <definedName name="CR\RA\CONFFI\ActionsPreventionIndividuelles_SAAD\NbAidesFinancees\CD_Concours_FA">#REF!</definedName>
    <definedName name="CR\RA\CONFFI\ActionsPreventionIndividuelles_SAAD\NbBeneficiaires60_69\CD_Concours_FA" localSheetId="5">#REF!</definedName>
    <definedName name="CR\RA\CONFFI\ActionsPreventionIndividuelles_SAAD\NbBeneficiaires60_69\CD_Concours_FA" localSheetId="7">#REF!</definedName>
    <definedName name="CR\RA\CONFFI\ActionsPreventionIndividuelles_SAAD\NbBeneficiaires60_69\CD_Concours_FA">#REF!</definedName>
    <definedName name="CR\RA\CONFFI\ActionsPreventionIndividuelles_SAAD\NbBeneficiaires70_79\CD_Concours_FA" localSheetId="5">#REF!</definedName>
    <definedName name="CR\RA\CONFFI\ActionsPreventionIndividuelles_SAAD\NbBeneficiaires70_79\CD_Concours_FA" localSheetId="7">#REF!</definedName>
    <definedName name="CR\RA\CONFFI\ActionsPreventionIndividuelles_SAAD\NbBeneficiaires70_79\CD_Concours_FA">#REF!</definedName>
    <definedName name="CR\RA\CONFFI\ActionsPreventionIndividuelles_SAAD\NbBeneficiaires80_89\CD_Concours_FA" localSheetId="5">#REF!</definedName>
    <definedName name="CR\RA\CONFFI\ActionsPreventionIndividuelles_SAAD\NbBeneficiaires80_89\CD_Concours_FA" localSheetId="7">#REF!</definedName>
    <definedName name="CR\RA\CONFFI\ActionsPreventionIndividuelles_SAAD\NbBeneficiaires80_89\CD_Concours_FA">#REF!</definedName>
    <definedName name="CR\RA\CONFFI\ActionsPreventionIndividuelles_SAAD\NbBeneficiaires90_plus\CD_Concours_FA" localSheetId="5">#REF!</definedName>
    <definedName name="CR\RA\CONFFI\ActionsPreventionIndividuelles_SAAD\NbBeneficiaires90_plus\CD_Concours_FA" localSheetId="7">#REF!</definedName>
    <definedName name="CR\RA\CONFFI\ActionsPreventionIndividuelles_SAAD\NbBeneficiaires90_plus\CD_Concours_FA">#REF!</definedName>
    <definedName name="CR\RA\CONFFI\ActionsPreventionIndividuelles_SAAD\NbBeneficiairesTot\CD_Concours_FA" localSheetId="5">#REF!</definedName>
    <definedName name="CR\RA\CONFFI\ActionsPreventionIndividuelles_SAAD\NbBeneficiairesTot\CD_Concours_FA" localSheetId="7">#REF!</definedName>
    <definedName name="CR\RA\CONFFI\ActionsPreventionIndividuelles_SAAD\NbBeneficiairesTot\CD_Concours_FA">#REF!</definedName>
    <definedName name="CR\RA\CONFFI\ActionsPreventionIndividuelles_SPASAD\Femme\CD_Concours_CF" localSheetId="5">#REF!</definedName>
    <definedName name="CR\RA\CONFFI\ActionsPreventionIndividuelles_SPASAD\Femme\CD_Concours_CF" localSheetId="7">#REF!</definedName>
    <definedName name="CR\RA\CONFFI\ActionsPreventionIndividuelles_SPASAD\Femme\CD_Concours_CF">#REF!</definedName>
    <definedName name="CR\RA\CONFFI\ActionsPreventionIndividuelles_SPASAD\GIR1_4\CD_Concours_CF" localSheetId="5">#REF!</definedName>
    <definedName name="CR\RA\CONFFI\ActionsPreventionIndividuelles_SPASAD\GIR1_4\CD_Concours_CF" localSheetId="7">#REF!</definedName>
    <definedName name="CR\RA\CONFFI\ActionsPreventionIndividuelles_SPASAD\GIR1_4\CD_Concours_CF">#REF!</definedName>
    <definedName name="CR\RA\CONFFI\ActionsPreventionIndividuelles_SPASAD\GIR5_6\CD_Concours_CF" localSheetId="5">#REF!</definedName>
    <definedName name="CR\RA\CONFFI\ActionsPreventionIndividuelles_SPASAD\GIR5_6\CD_Concours_CF" localSheetId="7">#REF!</definedName>
    <definedName name="CR\RA\CONFFI\ActionsPreventionIndividuelles_SPASAD\GIR5_6\CD_Concours_CF">#REF!</definedName>
    <definedName name="CR\RA\CONFFI\ActionsPreventionIndividuelles_SPASAD\Homme\CD_Concours_CF" localSheetId="5">#REF!</definedName>
    <definedName name="CR\RA\CONFFI\ActionsPreventionIndividuelles_SPASAD\Homme\CD_Concours_CF" localSheetId="7">#REF!</definedName>
    <definedName name="CR\RA\CONFFI\ActionsPreventionIndividuelles_SPASAD\Homme\CD_Concours_CF">#REF!</definedName>
    <definedName name="CR\RA\CONFFI\ActionsPreventionIndividuelles_SPASAD\MontantGlobal\CD_Concours_CF" localSheetId="5">#REF!</definedName>
    <definedName name="CR\RA\CONFFI\ActionsPreventionIndividuelles_SPASAD\MontantGlobal\CD_Concours_CF" localSheetId="7">#REF!</definedName>
    <definedName name="CR\RA\CONFFI\ActionsPreventionIndividuelles_SPASAD\MontantGlobal\CD_Concours_CF">#REF!</definedName>
    <definedName name="CR\RA\CONFFI\ActionsPreventionIndividuelles_SPASAD\NbAidesFinancees\CD_Concours_CF" localSheetId="5">#REF!</definedName>
    <definedName name="CR\RA\CONFFI\ActionsPreventionIndividuelles_SPASAD\NbAidesFinancees\CD_Concours_CF" localSheetId="7">#REF!</definedName>
    <definedName name="CR\RA\CONFFI\ActionsPreventionIndividuelles_SPASAD\NbAidesFinancees\CD_Concours_CF">#REF!</definedName>
    <definedName name="CR\RA\CONFFI\ActionsPreventionIndividuelles_SPASAD\NbBeneficiaires60_69\CD_Concours_CF" localSheetId="5">#REF!</definedName>
    <definedName name="CR\RA\CONFFI\ActionsPreventionIndividuelles_SPASAD\NbBeneficiaires60_69\CD_Concours_CF" localSheetId="7">#REF!</definedName>
    <definedName name="CR\RA\CONFFI\ActionsPreventionIndividuelles_SPASAD\NbBeneficiaires60_69\CD_Concours_CF">#REF!</definedName>
    <definedName name="CR\RA\CONFFI\ActionsPreventionIndividuelles_SPASAD\NbBeneficiaires70_79\CD_Concours_CF" localSheetId="5">#REF!</definedName>
    <definedName name="CR\RA\CONFFI\ActionsPreventionIndividuelles_SPASAD\NbBeneficiaires70_79\CD_Concours_CF" localSheetId="7">#REF!</definedName>
    <definedName name="CR\RA\CONFFI\ActionsPreventionIndividuelles_SPASAD\NbBeneficiaires70_79\CD_Concours_CF">#REF!</definedName>
    <definedName name="CR\RA\CONFFI\ActionsPreventionIndividuelles_SPASAD\NbBeneficiaires80_89\CD_Concours_CF" localSheetId="5">#REF!</definedName>
    <definedName name="CR\RA\CONFFI\ActionsPreventionIndividuelles_SPASAD\NbBeneficiaires80_89\CD_Concours_CF" localSheetId="7">#REF!</definedName>
    <definedName name="CR\RA\CONFFI\ActionsPreventionIndividuelles_SPASAD\NbBeneficiaires80_89\CD_Concours_CF">#REF!</definedName>
    <definedName name="CR\RA\CONFFI\ActionsPreventionIndividuelles_SPASAD\NbBeneficiaires90_plus\CD_Concours_CF" localSheetId="5">#REF!</definedName>
    <definedName name="CR\RA\CONFFI\ActionsPreventionIndividuelles_SPASAD\NbBeneficiaires90_plus\CD_Concours_CF" localSheetId="7">#REF!</definedName>
    <definedName name="CR\RA\CONFFI\ActionsPreventionIndividuelles_SPASAD\NbBeneficiaires90_plus\CD_Concours_CF">#REF!</definedName>
    <definedName name="CR\RA\CONFFI\ActionsPreventionIndividuelles_SPASAD\NbBeneficiairesTot\CD_Concours_CF" localSheetId="5">#REF!</definedName>
    <definedName name="CR\RA\CONFFI\ActionsPreventionIndividuelles_SPASAD\NbBeneficiairesTot\CD_Concours_CF" localSheetId="7">#REF!</definedName>
    <definedName name="CR\RA\CONFFI\ActionsPreventionIndividuelles_SPASAD\NbBeneficiairesTot\CD_Concours_CF">#REF!</definedName>
    <definedName name="CR\RA\CONFFI\Activite_physique_adaptee\MontantGlobal_EHPAD\CD_Concours_CF" localSheetId="5">#REF!</definedName>
    <definedName name="CR\RA\CONFFI\Activite_physique_adaptee\MontantGlobal_EHPAD\CD_Concours_CF" localSheetId="7">#REF!</definedName>
    <definedName name="CR\RA\CONFFI\Activite_physique_adaptee\MontantGlobal_EHPAD\CD_Concours_CF">#REF!</definedName>
    <definedName name="CR\RA\CONFFI\Activite_physique_adaptee\MontantGlobal_ext_EHPAD\CD_Concours_CF" localSheetId="5">#REF!</definedName>
    <definedName name="CR\RA\CONFFI\Activite_physique_adaptee\MontantGlobal_ext_EHPAD\CD_Concours_CF" localSheetId="7">#REF!</definedName>
    <definedName name="CR\RA\CONFFI\Activite_physique_adaptee\MontantGlobal_ext_EHPAD\CD_Concours_CF">#REF!</definedName>
    <definedName name="CR\RA\CONFFI\Activite_physique_adaptee\NbAidesFinancees_EHPAD\CD_Concours_CF" localSheetId="5">#REF!</definedName>
    <definedName name="CR\RA\CONFFI\Activite_physique_adaptee\NbAidesFinancees_EHPAD\CD_Concours_CF" localSheetId="7">#REF!</definedName>
    <definedName name="CR\RA\CONFFI\Activite_physique_adaptee\NbAidesFinancees_EHPAD\CD_Concours_CF">#REF!</definedName>
    <definedName name="CR\RA\CONFFI\Activite_physique_adaptee\NbAidesFinancees_ext_EHPAD\CD_Concours_CF" localSheetId="5">#REF!</definedName>
    <definedName name="CR\RA\CONFFI\Activite_physique_adaptee\NbAidesFinancees_ext_EHPAD\CD_Concours_CF" localSheetId="7">#REF!</definedName>
    <definedName name="CR\RA\CONFFI\Activite_physique_adaptee\NbAidesFinancees_ext_EHPAD\CD_Concours_CF">#REF!</definedName>
    <definedName name="CR\RA\CONFFI\Activite_physique_adaptee\Nombre_beneficiaires_non_RESIDENTS_EHPAD\CD_Concours_CF" localSheetId="5">#REF!</definedName>
    <definedName name="CR\RA\CONFFI\Activite_physique_adaptee\Nombre_beneficiaires_non_RESIDENTS_EHPAD\CD_Concours_CF" localSheetId="7">#REF!</definedName>
    <definedName name="CR\RA\CONFFI\Activite_physique_adaptee\Nombre_beneficiaires_non_RESIDENTS_EHPAD\CD_Concours_CF">#REF!</definedName>
    <definedName name="CR\RA\CONFFI\Activite_physique_adaptee\Nombre_beneficiaires_non_RESIDENTS_ext_EHPAD\CD_Concours_CF" localSheetId="5">#REF!</definedName>
    <definedName name="CR\RA\CONFFI\Activite_physique_adaptee\Nombre_beneficiaires_non_RESIDENTS_ext_EHPAD\CD_Concours_CF" localSheetId="7">#REF!</definedName>
    <definedName name="CR\RA\CONFFI\Activite_physique_adaptee\Nombre_beneficiaires_non_RESIDENTS_ext_EHPAD\CD_Concours_CF">#REF!</definedName>
    <definedName name="CR\RA\CONFFI\Activite_physique_adaptee\Nombre_beneficiaires_RESIDENTS_EHPAD\CD_Concours_CF" localSheetId="5">#REF!</definedName>
    <definedName name="CR\RA\CONFFI\Activite_physique_adaptee\Nombre_beneficiaires_RESIDENTS_EHPAD\CD_Concours_CF" localSheetId="7">#REF!</definedName>
    <definedName name="CR\RA\CONFFI\Activite_physique_adaptee\Nombre_beneficiaires_RESIDENTS_EHPAD\CD_Concours_CF">#REF!</definedName>
    <definedName name="CR\RA\CONFFI\Activite_physique_adaptee\Nombre_beneficiaires_RESIDENTS_ext_EHPAD\CD_Concours_CF" localSheetId="5">#REF!</definedName>
    <definedName name="CR\RA\CONFFI\Activite_physique_adaptee\Nombre_beneficiaires_RESIDENTS_ext_EHPAD\CD_Concours_CF" localSheetId="7">#REF!</definedName>
    <definedName name="CR\RA\CONFFI\Activite_physique_adaptee\Nombre_beneficiaires_RESIDENTS_ext_EHPAD\CD_Concours_CF">#REF!</definedName>
    <definedName name="CR\RA\CONFFI\AIdeTechAutre\Femme\CD_Concours_CF" localSheetId="5">#REF!</definedName>
    <definedName name="CR\RA\CONFFI\AIdeTechAutre\Femme\CD_Concours_CF" localSheetId="7">#REF!</definedName>
    <definedName name="CR\RA\CONFFI\AIdeTechAutre\Femme\CD_Concours_CF">#REF!</definedName>
    <definedName name="CR\RA\CONFFI\AIdeTechAutre\GIR1_4\CD_Concours_CF" localSheetId="5">#REF!</definedName>
    <definedName name="CR\RA\CONFFI\AIdeTechAutre\GIR1_4\CD_Concours_CF" localSheetId="7">#REF!</definedName>
    <definedName name="CR\RA\CONFFI\AIdeTechAutre\GIR1_4\CD_Concours_CF">#REF!</definedName>
    <definedName name="CR\RA\CONFFI\AIdeTechAutre\GIR5_6\CD_Concours_CF" localSheetId="5">#REF!</definedName>
    <definedName name="CR\RA\CONFFI\AIdeTechAutre\GIR5_6\CD_Concours_CF" localSheetId="7">#REF!</definedName>
    <definedName name="CR\RA\CONFFI\AIdeTechAutre\GIR5_6\CD_Concours_CF">#REF!</definedName>
    <definedName name="CR\RA\CONFFI\AIdeTechAutre\Homme\CD_Concours_CF" localSheetId="5">#REF!</definedName>
    <definedName name="CR\RA\CONFFI\AIdeTechAutre\Homme\CD_Concours_CF" localSheetId="7">#REF!</definedName>
    <definedName name="CR\RA\CONFFI\AIdeTechAutre\Homme\CD_Concours_CF">#REF!</definedName>
    <definedName name="CR\RA\CONFFI\AIdeTechAutre\MontantGlobal\CD_Concours_CF" localSheetId="5">#REF!</definedName>
    <definedName name="CR\RA\CONFFI\AIdeTechAutre\MontantGlobal\CD_Concours_CF" localSheetId="7">#REF!</definedName>
    <definedName name="CR\RA\CONFFI\AIdeTechAutre\MontantGlobal\CD_Concours_CF">#REF!</definedName>
    <definedName name="CR\RA\CONFFI\AIdeTechAutre\NbAidesFinancees\CD_Concours_CF" localSheetId="5">#REF!</definedName>
    <definedName name="CR\RA\CONFFI\AIdeTechAutre\NbAidesFinancees\CD_Concours_CF" localSheetId="7">#REF!</definedName>
    <definedName name="CR\RA\CONFFI\AIdeTechAutre\NbAidesFinancees\CD_Concours_CF">#REF!</definedName>
    <definedName name="CR\RA\CONFFI\AIdeTechAutre\NbBeneficiaires60_69\CD_Concours_CF" localSheetId="5">#REF!</definedName>
    <definedName name="CR\RA\CONFFI\AIdeTechAutre\NbBeneficiaires60_69\CD_Concours_CF" localSheetId="7">#REF!</definedName>
    <definedName name="CR\RA\CONFFI\AIdeTechAutre\NbBeneficiaires60_69\CD_Concours_CF">#REF!</definedName>
    <definedName name="CR\RA\CONFFI\AIdeTechAutre\NbBeneficiaires70_79\CD_Concours_CF" localSheetId="5">#REF!</definedName>
    <definedName name="CR\RA\CONFFI\AIdeTechAutre\NbBeneficiaires70_79\CD_Concours_CF" localSheetId="7">#REF!</definedName>
    <definedName name="CR\RA\CONFFI\AIdeTechAutre\NbBeneficiaires70_79\CD_Concours_CF">#REF!</definedName>
    <definedName name="CR\RA\CONFFI\AIdeTechAutre\NbBeneficiaires80_89\CD_Concours_CF" localSheetId="5">#REF!</definedName>
    <definedName name="CR\RA\CONFFI\AIdeTechAutre\NbBeneficiaires80_89\CD_Concours_CF" localSheetId="7">#REF!</definedName>
    <definedName name="CR\RA\CONFFI\AIdeTechAutre\NbBeneficiaires80_89\CD_Concours_CF">#REF!</definedName>
    <definedName name="CR\RA\CONFFI\AIdeTechAutre\NbBeneficiaires90_plus\CD_Concours_CF" localSheetId="5">#REF!</definedName>
    <definedName name="CR\RA\CONFFI\AIdeTechAutre\NbBeneficiaires90_plus\CD_Concours_CF" localSheetId="7">#REF!</definedName>
    <definedName name="CR\RA\CONFFI\AIdeTechAutre\NbBeneficiaires90_plus\CD_Concours_CF">#REF!</definedName>
    <definedName name="CR\RA\CONFFI\AIdeTechAutre\NbBeneficiairesTot\CD_Concours_CF" localSheetId="5">#REF!</definedName>
    <definedName name="CR\RA\CONFFI\AIdeTechAutre\NbBeneficiairesTot\CD_Concours_CF" localSheetId="7">#REF!</definedName>
    <definedName name="CR\RA\CONFFI\AIdeTechAutre\NbBeneficiairesTot\CD_Concours_CF">#REF!</definedName>
    <definedName name="CR\RA\CONFFI\AIdeTechLPPR\Femme\CD_Concours_CF" localSheetId="5">#REF!</definedName>
    <definedName name="CR\RA\CONFFI\AIdeTechLPPR\Femme\CD_Concours_CF" localSheetId="7">#REF!</definedName>
    <definedName name="CR\RA\CONFFI\AIdeTechLPPR\Femme\CD_Concours_CF">#REF!</definedName>
    <definedName name="CR\RA\CONFFI\AIdeTechLPPR\GIR1_4\CD_Concours_CF" localSheetId="5">#REF!</definedName>
    <definedName name="CR\RA\CONFFI\AIdeTechLPPR\GIR1_4\CD_Concours_CF" localSheetId="7">#REF!</definedName>
    <definedName name="CR\RA\CONFFI\AIdeTechLPPR\GIR1_4\CD_Concours_CF">#REF!</definedName>
    <definedName name="CR\RA\CONFFI\AIdeTechLPPR\GIR5_6\CD_Concours_CF" localSheetId="5">#REF!</definedName>
    <definedName name="CR\RA\CONFFI\AIdeTechLPPR\GIR5_6\CD_Concours_CF" localSheetId="7">#REF!</definedName>
    <definedName name="CR\RA\CONFFI\AIdeTechLPPR\GIR5_6\CD_Concours_CF">#REF!</definedName>
    <definedName name="CR\RA\CONFFI\AIdeTechLPPR\Homme\CD_Concours_CF" localSheetId="5">#REF!</definedName>
    <definedName name="CR\RA\CONFFI\AIdeTechLPPR\Homme\CD_Concours_CF" localSheetId="7">#REF!</definedName>
    <definedName name="CR\RA\CONFFI\AIdeTechLPPR\Homme\CD_Concours_CF">#REF!</definedName>
    <definedName name="CR\RA\CONFFI\AIdeTechLPPR\MontantGlobal\CD_Concours_CF" localSheetId="5">#REF!</definedName>
    <definedName name="CR\RA\CONFFI\AIdeTechLPPR\MontantGlobal\CD_Concours_CF" localSheetId="7">#REF!</definedName>
    <definedName name="CR\RA\CONFFI\AIdeTechLPPR\MontantGlobal\CD_Concours_CF">#REF!</definedName>
    <definedName name="CR\RA\CONFFI\AIdeTechLPPR\NbAidesFinancees\CD_Concours_CF" localSheetId="5">#REF!</definedName>
    <definedName name="CR\RA\CONFFI\AIdeTechLPPR\NbAidesFinancees\CD_Concours_CF" localSheetId="7">#REF!</definedName>
    <definedName name="CR\RA\CONFFI\AIdeTechLPPR\NbAidesFinancees\CD_Concours_CF">#REF!</definedName>
    <definedName name="CR\RA\CONFFI\AIdeTechLPPR\NbBeneficiaires60_69\CD_Concours_CF" localSheetId="5">#REF!</definedName>
    <definedName name="CR\RA\CONFFI\AIdeTechLPPR\NbBeneficiaires60_69\CD_Concours_CF" localSheetId="7">#REF!</definedName>
    <definedName name="CR\RA\CONFFI\AIdeTechLPPR\NbBeneficiaires60_69\CD_Concours_CF">#REF!</definedName>
    <definedName name="CR\RA\CONFFI\AIdeTechLPPR\NbBeneficiaires70_79\CD_Concours_CF" localSheetId="5">#REF!</definedName>
    <definedName name="CR\RA\CONFFI\AIdeTechLPPR\NbBeneficiaires70_79\CD_Concours_CF" localSheetId="7">#REF!</definedName>
    <definedName name="CR\RA\CONFFI\AIdeTechLPPR\NbBeneficiaires70_79\CD_Concours_CF">#REF!</definedName>
    <definedName name="CR\RA\CONFFI\AIdeTechLPPR\NbBeneficiaires80_89\CD_Concours_CF" localSheetId="5">#REF!</definedName>
    <definedName name="CR\RA\CONFFI\AIdeTechLPPR\NbBeneficiaires80_89\CD_Concours_CF" localSheetId="7">#REF!</definedName>
    <definedName name="CR\RA\CONFFI\AIdeTechLPPR\NbBeneficiaires80_89\CD_Concours_CF">#REF!</definedName>
    <definedName name="CR\RA\CONFFI\AIdeTechLPPR\NbBeneficiaires90_plus\CD_Concours_CF" localSheetId="5">#REF!</definedName>
    <definedName name="CR\RA\CONFFI\AIdeTechLPPR\NbBeneficiaires90_plus\CD_Concours_CF" localSheetId="7">#REF!</definedName>
    <definedName name="CR\RA\CONFFI\AIdeTechLPPR\NbBeneficiaires90_plus\CD_Concours_CF">#REF!</definedName>
    <definedName name="CR\RA\CONFFI\AIdeTechLPPR\NbBeneficiairesTot\CD_Concours_CF" localSheetId="5">#REF!</definedName>
    <definedName name="CR\RA\CONFFI\AIdeTechLPPR\NbBeneficiairesTot\CD_Concours_CF" localSheetId="7">#REF!</definedName>
    <definedName name="CR\RA\CONFFI\AIdeTechLPPR\NbBeneficiairesTot\CD_Concours_CF">#REF!</definedName>
    <definedName name="CR\RA\CONFFI\AmeliorationAcces\Femme\CD_Concours_CF" localSheetId="5">#REF!</definedName>
    <definedName name="CR\RA\CONFFI\AmeliorationAcces\Femme\CD_Concours_CF" localSheetId="7">#REF!</definedName>
    <definedName name="CR\RA\CONFFI\AmeliorationAcces\Femme\CD_Concours_CF">#REF!</definedName>
    <definedName name="CR\RA\CONFFI\AmeliorationAcces\GIR1_4\CD_Concours_CF" localSheetId="5">#REF!</definedName>
    <definedName name="CR\RA\CONFFI\AmeliorationAcces\GIR1_4\CD_Concours_CF" localSheetId="7">#REF!</definedName>
    <definedName name="CR\RA\CONFFI\AmeliorationAcces\GIR1_4\CD_Concours_CF">#REF!</definedName>
    <definedName name="CR\RA\CONFFI\AmeliorationAcces\GIR5_6\CD_Concours_CF" localSheetId="5">#REF!</definedName>
    <definedName name="CR\RA\CONFFI\AmeliorationAcces\GIR5_6\CD_Concours_CF" localSheetId="7">#REF!</definedName>
    <definedName name="CR\RA\CONFFI\AmeliorationAcces\GIR5_6\CD_Concours_CF">#REF!</definedName>
    <definedName name="CR\RA\CONFFI\AmeliorationAcces\Homme\CD_Concours_CF" localSheetId="5">#REF!</definedName>
    <definedName name="CR\RA\CONFFI\AmeliorationAcces\Homme\CD_Concours_CF" localSheetId="7">#REF!</definedName>
    <definedName name="CR\RA\CONFFI\AmeliorationAcces\Homme\CD_Concours_CF">#REF!</definedName>
    <definedName name="CR\RA\CONFFI\AmeliorationAcces\MontantGlobal\CD_Concours_CF" localSheetId="5">#REF!</definedName>
    <definedName name="CR\RA\CONFFI\AmeliorationAcces\MontantGlobal\CD_Concours_CF" localSheetId="7">#REF!</definedName>
    <definedName name="CR\RA\CONFFI\AmeliorationAcces\MontantGlobal\CD_Concours_CF">#REF!</definedName>
    <definedName name="CR\RA\CONFFI\AmeliorationAcces\NbAidesFinancees\CD_Concours_CF" localSheetId="5">#REF!</definedName>
    <definedName name="CR\RA\CONFFI\AmeliorationAcces\NbAidesFinancees\CD_Concours_CF" localSheetId="7">#REF!</definedName>
    <definedName name="CR\RA\CONFFI\AmeliorationAcces\NbAidesFinancees\CD_Concours_CF">#REF!</definedName>
    <definedName name="CR\RA\CONFFI\AmeliorationAcces\NbBeneficiaires60_69\CD_Concours_CF" localSheetId="5">#REF!</definedName>
    <definedName name="CR\RA\CONFFI\AmeliorationAcces\NbBeneficiaires60_69\CD_Concours_CF" localSheetId="7">#REF!</definedName>
    <definedName name="CR\RA\CONFFI\AmeliorationAcces\NbBeneficiaires60_69\CD_Concours_CF">#REF!</definedName>
    <definedName name="CR\RA\CONFFI\AmeliorationAcces\NbBeneficiaires70_79\CD_Concours_CF" localSheetId="5">#REF!</definedName>
    <definedName name="CR\RA\CONFFI\AmeliorationAcces\NbBeneficiaires70_79\CD_Concours_CF" localSheetId="7">#REF!</definedName>
    <definedName name="CR\RA\CONFFI\AmeliorationAcces\NbBeneficiaires70_79\CD_Concours_CF">#REF!</definedName>
    <definedName name="CR\RA\CONFFI\AmeliorationAcces\NbBeneficiaires80_89\CD_Concours_CF" localSheetId="5">#REF!</definedName>
    <definedName name="CR\RA\CONFFI\AmeliorationAcces\NbBeneficiaires80_89\CD_Concours_CF" localSheetId="7">#REF!</definedName>
    <definedName name="CR\RA\CONFFI\AmeliorationAcces\NbBeneficiaires80_89\CD_Concours_CF">#REF!</definedName>
    <definedName name="CR\RA\CONFFI\AmeliorationAcces\NbBeneficiaires90_plus\CD_Concours_CF" localSheetId="5">#REF!</definedName>
    <definedName name="CR\RA\CONFFI\AmeliorationAcces\NbBeneficiaires90_plus\CD_Concours_CF" localSheetId="7">#REF!</definedName>
    <definedName name="CR\RA\CONFFI\AmeliorationAcces\NbBeneficiaires90_plus\CD_Concours_CF">#REF!</definedName>
    <definedName name="CR\RA\CONFFI\AmeliorationAcces\NbBeneficiairesTot\CD_Concours_CF" localSheetId="5">#REF!</definedName>
    <definedName name="CR\RA\CONFFI\AmeliorationAcces\NbBeneficiairesTot\CD_Concours_CF" localSheetId="7">#REF!</definedName>
    <definedName name="CR\RA\CONFFI\AmeliorationAcces\NbBeneficiairesTot\CD_Concours_CF">#REF!</definedName>
    <definedName name="CR\RA\CONFFI\Autre\MontantGlobal_EHPAD\CD_Concours_CF" localSheetId="5">#REF!</definedName>
    <definedName name="CR\RA\CONFFI\Autre\MontantGlobal_EHPAD\CD_Concours_CF" localSheetId="7">#REF!</definedName>
    <definedName name="CR\RA\CONFFI\Autre\MontantGlobal_EHPAD\CD_Concours_CF">#REF!</definedName>
    <definedName name="CR\RA\CONFFI\Autre\MontantGlobal_ext_EHPAD\CD_Concours_CF" localSheetId="5">#REF!</definedName>
    <definedName name="CR\RA\CONFFI\Autre\MontantGlobal_ext_EHPAD\CD_Concours_CF" localSheetId="7">#REF!</definedName>
    <definedName name="CR\RA\CONFFI\Autre\MontantGlobal_ext_EHPAD\CD_Concours_CF">#REF!</definedName>
    <definedName name="CR\RA\CONFFI\Autre\NbAidesFinancees_EHPAD\CD_Concours_CF" localSheetId="5">#REF!</definedName>
    <definedName name="CR\RA\CONFFI\Autre\NbAidesFinancees_EHPAD\CD_Concours_CF" localSheetId="7">#REF!</definedName>
    <definedName name="CR\RA\CONFFI\Autre\NbAidesFinancees_EHPAD\CD_Concours_CF">#REF!</definedName>
    <definedName name="CR\RA\CONFFI\Autre\NbAidesFinancees_ext_EHPAD\CD_Concours_CF" localSheetId="5">#REF!</definedName>
    <definedName name="CR\RA\CONFFI\Autre\NbAidesFinancees_ext_EHPAD\CD_Concours_CF" localSheetId="7">#REF!</definedName>
    <definedName name="CR\RA\CONFFI\Autre\NbAidesFinancees_ext_EHPAD\CD_Concours_CF">#REF!</definedName>
    <definedName name="CR\RA\CONFFI\Autre\Nombre_beneficiaires_non_RESIDENTS_EHPAD\CD_Concours_CF" localSheetId="5">#REF!</definedName>
    <definedName name="CR\RA\CONFFI\Autre\Nombre_beneficiaires_non_RESIDENTS_EHPAD\CD_Concours_CF" localSheetId="7">#REF!</definedName>
    <definedName name="CR\RA\CONFFI\Autre\Nombre_beneficiaires_non_RESIDENTS_EHPAD\CD_Concours_CF">#REF!</definedName>
    <definedName name="CR\RA\CONFFI\Autre\Nombre_beneficiaires_non_RESIDENTS_ext_EHPAD\CD_Concours_CF" localSheetId="5">#REF!</definedName>
    <definedName name="CR\RA\CONFFI\Autre\Nombre_beneficiaires_non_RESIDENTS_ext_EHPAD\CD_Concours_CF" localSheetId="7">#REF!</definedName>
    <definedName name="CR\RA\CONFFI\Autre\Nombre_beneficiaires_non_RESIDENTS_ext_EHPAD\CD_Concours_CF">#REF!</definedName>
    <definedName name="CR\RA\CONFFI\Autre\Nombre_beneficiaires_RESIDENTS_EHPAD\CD_Concours_CF" localSheetId="5">#REF!</definedName>
    <definedName name="CR\RA\CONFFI\Autre\Nombre_beneficiaires_RESIDENTS_EHPAD\CD_Concours_CF" localSheetId="7">#REF!</definedName>
    <definedName name="CR\RA\CONFFI\Autre\Nombre_beneficiaires_RESIDENTS_EHPAD\CD_Concours_CF">#REF!</definedName>
    <definedName name="CR\RA\CONFFI\Autre\Nombre_beneficiaires_RESIDENTS_ext_EHPAD\CD_Concours_CF" localSheetId="5">#REF!</definedName>
    <definedName name="CR\RA\CONFFI\Autre\Nombre_beneficiaires_RESIDENTS_ext_EHPAD\CD_Concours_CF" localSheetId="7">#REF!</definedName>
    <definedName name="CR\RA\CONFFI\Autre\Nombre_beneficiaires_RESIDENTS_ext_EHPAD\CD_Concours_CF">#REF!</definedName>
    <definedName name="CR\RA\CONFFI\Dietetique\MontantGlobal_EHPAD\CD_Concours_CF" localSheetId="5">#REF!</definedName>
    <definedName name="CR\RA\CONFFI\Dietetique\MontantGlobal_EHPAD\CD_Concours_CF" localSheetId="7">#REF!</definedName>
    <definedName name="CR\RA\CONFFI\Dietetique\MontantGlobal_EHPAD\CD_Concours_CF">#REF!</definedName>
    <definedName name="CR\RA\CONFFI\Dietetique\MontantGlobal_ext_EHPAD\CD_Concours_CF" localSheetId="5">#REF!</definedName>
    <definedName name="CR\RA\CONFFI\Dietetique\MontantGlobal_ext_EHPAD\CD_Concours_CF" localSheetId="7">#REF!</definedName>
    <definedName name="CR\RA\CONFFI\Dietetique\MontantGlobal_ext_EHPAD\CD_Concours_CF">#REF!</definedName>
    <definedName name="CR\RA\CONFFI\Dietetique\NbAidesFinancees_EHPAD\CD_Concours_CF" localSheetId="5">#REF!</definedName>
    <definedName name="CR\RA\CONFFI\Dietetique\NbAidesFinancees_EHPAD\CD_Concours_CF" localSheetId="7">#REF!</definedName>
    <definedName name="CR\RA\CONFFI\Dietetique\NbAidesFinancees_EHPAD\CD_Concours_CF">#REF!</definedName>
    <definedName name="CR\RA\CONFFI\Dietetique\NbAidesFinancees_ext_EHPAD\CD_Concours_CF" localSheetId="5">#REF!</definedName>
    <definedName name="CR\RA\CONFFI\Dietetique\NbAidesFinancees_ext_EHPAD\CD_Concours_CF" localSheetId="7">#REF!</definedName>
    <definedName name="CR\RA\CONFFI\Dietetique\NbAidesFinancees_ext_EHPAD\CD_Concours_CF">#REF!</definedName>
    <definedName name="CR\RA\CONFFI\Dietetique\Nombre_beneficiaires_non_RESIDENTS_EHPAD\CD_Concours_CF" localSheetId="5">#REF!</definedName>
    <definedName name="CR\RA\CONFFI\Dietetique\Nombre_beneficiaires_non_RESIDENTS_EHPAD\CD_Concours_CF" localSheetId="7">#REF!</definedName>
    <definedName name="CR\RA\CONFFI\Dietetique\Nombre_beneficiaires_non_RESIDENTS_EHPAD\CD_Concours_CF">#REF!</definedName>
    <definedName name="CR\RA\CONFFI\Dietetique\Nombre_beneficiaires_non_RESIDENTS_ext_EHPAD\CD_Concours_CF" localSheetId="5">#REF!</definedName>
    <definedName name="CR\RA\CONFFI\Dietetique\Nombre_beneficiaires_non_RESIDENTS_ext_EHPAD\CD_Concours_CF" localSheetId="7">#REF!</definedName>
    <definedName name="CR\RA\CONFFI\Dietetique\Nombre_beneficiaires_non_RESIDENTS_ext_EHPAD\CD_Concours_CF">#REF!</definedName>
    <definedName name="CR\RA\CONFFI\Dietetique\Nombre_beneficiaires_RESIDENTS_EHPAD\CD_Concours_CF" localSheetId="5">#REF!</definedName>
    <definedName name="CR\RA\CONFFI\Dietetique\Nombre_beneficiaires_RESIDENTS_EHPAD\CD_Concours_CF" localSheetId="7">#REF!</definedName>
    <definedName name="CR\RA\CONFFI\Dietetique\Nombre_beneficiaires_RESIDENTS_EHPAD\CD_Concours_CF">#REF!</definedName>
    <definedName name="CR\RA\CONFFI\Dietetique\Nombre_beneficiaires_RESIDENTS_ext_EHPAD\CD_Concours_CF" localSheetId="5">#REF!</definedName>
    <definedName name="CR\RA\CONFFI\Dietetique\Nombre_beneficiaires_RESIDENTS_ext_EHPAD\CD_Concours_CF" localSheetId="7">#REF!</definedName>
    <definedName name="CR\RA\CONFFI\Dietetique\Nombre_beneficiaires_RESIDENTS_ext_EHPAD\CD_Concours_CF">#REF!</definedName>
    <definedName name="CR\RA\CONFFI\Identite\Departement\">'[2]1 - Bilan annuel'!$F$9</definedName>
    <definedName name="CR\RA\CONFFI\NTICAutre\Femme\CD_Concours_CF" localSheetId="5">#REF!</definedName>
    <definedName name="CR\RA\CONFFI\NTICAutre\Femme\CD_Concours_CF" localSheetId="7">#REF!</definedName>
    <definedName name="CR\RA\CONFFI\NTICAutre\Femme\CD_Concours_CF">#REF!</definedName>
    <definedName name="CR\RA\CONFFI\NTICAutre\GIR1_4\CD_Concours_CF" localSheetId="5">#REF!</definedName>
    <definedName name="CR\RA\CONFFI\NTICAutre\GIR1_4\CD_Concours_CF" localSheetId="7">#REF!</definedName>
    <definedName name="CR\RA\CONFFI\NTICAutre\GIR1_4\CD_Concours_CF">#REF!</definedName>
    <definedName name="CR\RA\CONFFI\NTICAutre\GIR5_6\CD_Concours_CF" localSheetId="5">#REF!</definedName>
    <definedName name="CR\RA\CONFFI\NTICAutre\GIR5_6\CD_Concours_CF" localSheetId="7">#REF!</definedName>
    <definedName name="CR\RA\CONFFI\NTICAutre\GIR5_6\CD_Concours_CF">#REF!</definedName>
    <definedName name="CR\RA\CONFFI\NTICAutre\Homme\CD_Concours_CF" localSheetId="5">#REF!</definedName>
    <definedName name="CR\RA\CONFFI\NTICAutre\Homme\CD_Concours_CF" localSheetId="7">#REF!</definedName>
    <definedName name="CR\RA\CONFFI\NTICAutre\Homme\CD_Concours_CF">#REF!</definedName>
    <definedName name="CR\RA\CONFFI\NTICAutre\MontantGlobal\CD_Concours_CF" localSheetId="5">#REF!</definedName>
    <definedName name="CR\RA\CONFFI\NTICAutre\MontantGlobal\CD_Concours_CF" localSheetId="7">#REF!</definedName>
    <definedName name="CR\RA\CONFFI\NTICAutre\MontantGlobal\CD_Concours_CF">#REF!</definedName>
    <definedName name="CR\RA\CONFFI\NTICAutre\NbAidesFinancees\CD_Concours_CF" localSheetId="5">#REF!</definedName>
    <definedName name="CR\RA\CONFFI\NTICAutre\NbAidesFinancees\CD_Concours_CF" localSheetId="7">#REF!</definedName>
    <definedName name="CR\RA\CONFFI\NTICAutre\NbAidesFinancees\CD_Concours_CF">#REF!</definedName>
    <definedName name="CR\RA\CONFFI\NTICAutre\NbBeneficiaires60_69\CD_Concours_CF" localSheetId="5">#REF!</definedName>
    <definedName name="CR\RA\CONFFI\NTICAutre\NbBeneficiaires60_69\CD_Concours_CF" localSheetId="7">#REF!</definedName>
    <definedName name="CR\RA\CONFFI\NTICAutre\NbBeneficiaires60_69\CD_Concours_CF">#REF!</definedName>
    <definedName name="CR\RA\CONFFI\NTICAutre\NbBeneficiaires70_79\CD_Concours_CF" localSheetId="5">#REF!</definedName>
    <definedName name="CR\RA\CONFFI\NTICAutre\NbBeneficiaires70_79\CD_Concours_CF" localSheetId="7">#REF!</definedName>
    <definedName name="CR\RA\CONFFI\NTICAutre\NbBeneficiaires70_79\CD_Concours_CF">#REF!</definedName>
    <definedName name="CR\RA\CONFFI\NTICAutre\NbBeneficiaires80_89\CD_Concours_CF" localSheetId="5">#REF!</definedName>
    <definedName name="CR\RA\CONFFI\NTICAutre\NbBeneficiaires80_89\CD_Concours_CF" localSheetId="7">#REF!</definedName>
    <definedName name="CR\RA\CONFFI\NTICAutre\NbBeneficiaires80_89\CD_Concours_CF">#REF!</definedName>
    <definedName name="CR\RA\CONFFI\NTICAutre\NbBeneficiaires90_plus\CD_Concours_CF" localSheetId="5">#REF!</definedName>
    <definedName name="CR\RA\CONFFI\NTICAutre\NbBeneficiaires90_plus\CD_Concours_CF" localSheetId="7">#REF!</definedName>
    <definedName name="CR\RA\CONFFI\NTICAutre\NbBeneficiaires90_plus\CD_Concours_CF">#REF!</definedName>
    <definedName name="CR\RA\CONFFI\NTICAutre\NbBeneficiairesTot\CD_Concours_CF" localSheetId="5">#REF!</definedName>
    <definedName name="CR\RA\CONFFI\NTICAutre\NbBeneficiairesTot\CD_Concours_CF" localSheetId="7">#REF!</definedName>
    <definedName name="CR\RA\CONFFI\NTICAutre\NbBeneficiairesTot\CD_Concours_CF">#REF!</definedName>
    <definedName name="CR\RA\CONFFI\NTICDomotique\Femme\CD_Concours_CF" localSheetId="5">#REF!</definedName>
    <definedName name="CR\RA\CONFFI\NTICDomotique\Femme\CD_Concours_CF" localSheetId="7">#REF!</definedName>
    <definedName name="CR\RA\CONFFI\NTICDomotique\Femme\CD_Concours_CF">#REF!</definedName>
    <definedName name="CR\RA\CONFFI\NTICDomotique\GIR1_4\CD_Concours_CF" localSheetId="5">#REF!</definedName>
    <definedName name="CR\RA\CONFFI\NTICDomotique\GIR1_4\CD_Concours_CF" localSheetId="7">#REF!</definedName>
    <definedName name="CR\RA\CONFFI\NTICDomotique\GIR1_4\CD_Concours_CF">#REF!</definedName>
    <definedName name="CR\RA\CONFFI\NTICDomotique\GIR5_6\CD_Concours_CF" localSheetId="5">#REF!</definedName>
    <definedName name="CR\RA\CONFFI\NTICDomotique\GIR5_6\CD_Concours_CF" localSheetId="7">#REF!</definedName>
    <definedName name="CR\RA\CONFFI\NTICDomotique\GIR5_6\CD_Concours_CF">#REF!</definedName>
    <definedName name="CR\RA\CONFFI\NTICDomotique\Homme\CD_Concours_CF" localSheetId="5">#REF!</definedName>
    <definedName name="CR\RA\CONFFI\NTICDomotique\Homme\CD_Concours_CF" localSheetId="7">#REF!</definedName>
    <definedName name="CR\RA\CONFFI\NTICDomotique\Homme\CD_Concours_CF">#REF!</definedName>
    <definedName name="CR\RA\CONFFI\NTICDomotique\MontantGlobal\CD_Concours_CF" localSheetId="5">#REF!</definedName>
    <definedName name="CR\RA\CONFFI\NTICDomotique\MontantGlobal\CD_Concours_CF" localSheetId="7">#REF!</definedName>
    <definedName name="CR\RA\CONFFI\NTICDomotique\MontantGlobal\CD_Concours_CF">#REF!</definedName>
    <definedName name="CR\RA\CONFFI\NTICDomotique\NbAidesFinancees\CD_Concours_CF" localSheetId="5">#REF!</definedName>
    <definedName name="CR\RA\CONFFI\NTICDomotique\NbAidesFinancees\CD_Concours_CF" localSheetId="7">#REF!</definedName>
    <definedName name="CR\RA\CONFFI\NTICDomotique\NbAidesFinancees\CD_Concours_CF">#REF!</definedName>
    <definedName name="CR\RA\CONFFI\NTICDomotique\NbBeneficiaires60_69\CD_Concours_CF" localSheetId="5">#REF!</definedName>
    <definedName name="CR\RA\CONFFI\NTICDomotique\NbBeneficiaires60_69\CD_Concours_CF" localSheetId="7">#REF!</definedName>
    <definedName name="CR\RA\CONFFI\NTICDomotique\NbBeneficiaires60_69\CD_Concours_CF">#REF!</definedName>
    <definedName name="CR\RA\CONFFI\NTICDomotique\NbBeneficiaires70_79\CD_Concours_CF" localSheetId="5">#REF!</definedName>
    <definedName name="CR\RA\CONFFI\NTICDomotique\NbBeneficiaires70_79\CD_Concours_CF" localSheetId="7">#REF!</definedName>
    <definedName name="CR\RA\CONFFI\NTICDomotique\NbBeneficiaires70_79\CD_Concours_CF">#REF!</definedName>
    <definedName name="CR\RA\CONFFI\NTICDomotique\NbBeneficiaires80_89\CD_Concours_CF" localSheetId="5">#REF!</definedName>
    <definedName name="CR\RA\CONFFI\NTICDomotique\NbBeneficiaires80_89\CD_Concours_CF" localSheetId="7">#REF!</definedName>
    <definedName name="CR\RA\CONFFI\NTICDomotique\NbBeneficiaires80_89\CD_Concours_CF">#REF!</definedName>
    <definedName name="CR\RA\CONFFI\NTICDomotique\NbBeneficiaires90_plus\CD_Concours_CF" localSheetId="5">#REF!</definedName>
    <definedName name="CR\RA\CONFFI\NTICDomotique\NbBeneficiaires90_plus\CD_Concours_CF" localSheetId="7">#REF!</definedName>
    <definedName name="CR\RA\CONFFI\NTICDomotique\NbBeneficiaires90_plus\CD_Concours_CF">#REF!</definedName>
    <definedName name="CR\RA\CONFFI\NTICDomotique\NbBeneficiairesTot\CD_Concours_CF" localSheetId="5">#REF!</definedName>
    <definedName name="CR\RA\CONFFI\NTICDomotique\NbBeneficiairesTot\CD_Concours_CF" localSheetId="7">#REF!</definedName>
    <definedName name="CR\RA\CONFFI\NTICDomotique\NbBeneficiairesTot\CD_Concours_CF">#REF!</definedName>
    <definedName name="CR\RA\CONFFI\NTICTeleAssistance\Femme\CD_Concours_CF" localSheetId="5">#REF!</definedName>
    <definedName name="CR\RA\CONFFI\NTICTeleAssistance\Femme\CD_Concours_CF" localSheetId="7">#REF!</definedName>
    <definedName name="CR\RA\CONFFI\NTICTeleAssistance\Femme\CD_Concours_CF">#REF!</definedName>
    <definedName name="CR\RA\CONFFI\NTICTeleAssistance\GIR1_4\CD_Concours_CF" localSheetId="5">#REF!</definedName>
    <definedName name="CR\RA\CONFFI\NTICTeleAssistance\GIR1_4\CD_Concours_CF" localSheetId="7">#REF!</definedName>
    <definedName name="CR\RA\CONFFI\NTICTeleAssistance\GIR1_4\CD_Concours_CF">#REF!</definedName>
    <definedName name="CR\RA\CONFFI\NTICTeleAssistance\GIR5_6\CD_Concours_CF" localSheetId="5">#REF!</definedName>
    <definedName name="CR\RA\CONFFI\NTICTeleAssistance\GIR5_6\CD_Concours_CF" localSheetId="7">#REF!</definedName>
    <definedName name="CR\RA\CONFFI\NTICTeleAssistance\GIR5_6\CD_Concours_CF">#REF!</definedName>
    <definedName name="CR\RA\CONFFI\NTICTeleAssistance\Homme\CD_Concours_CF" localSheetId="5">#REF!</definedName>
    <definedName name="CR\RA\CONFFI\NTICTeleAssistance\Homme\CD_Concours_CF" localSheetId="7">#REF!</definedName>
    <definedName name="CR\RA\CONFFI\NTICTeleAssistance\Homme\CD_Concours_CF">#REF!</definedName>
    <definedName name="CR\RA\CONFFI\NTICTeleAssistance\MontantGlobal\CD_Concours_CF" localSheetId="5">#REF!</definedName>
    <definedName name="CR\RA\CONFFI\NTICTeleAssistance\MontantGlobal\CD_Concours_CF" localSheetId="7">#REF!</definedName>
    <definedName name="CR\RA\CONFFI\NTICTeleAssistance\MontantGlobal\CD_Concours_CF">#REF!</definedName>
    <definedName name="CR\RA\CONFFI\NTICTeleAssistance\NbAidesFinancees\CD_Concours_CF" localSheetId="5">#REF!</definedName>
    <definedName name="CR\RA\CONFFI\NTICTeleAssistance\NbAidesFinancees\CD_Concours_CF" localSheetId="7">#REF!</definedName>
    <definedName name="CR\RA\CONFFI\NTICTeleAssistance\NbAidesFinancees\CD_Concours_CF">#REF!</definedName>
    <definedName name="CR\RA\CONFFI\NTICTeleAssistance\NbBeneficiaires60_69\CD_Concours_CF" localSheetId="5">#REF!</definedName>
    <definedName name="CR\RA\CONFFI\NTICTeleAssistance\NbBeneficiaires60_69\CD_Concours_CF" localSheetId="7">#REF!</definedName>
    <definedName name="CR\RA\CONFFI\NTICTeleAssistance\NbBeneficiaires60_69\CD_Concours_CF">#REF!</definedName>
    <definedName name="CR\RA\CONFFI\NTICTeleAssistance\NbBeneficiaires70_79\CD_Concours_CF" localSheetId="5">#REF!</definedName>
    <definedName name="CR\RA\CONFFI\NTICTeleAssistance\NbBeneficiaires70_79\CD_Concours_CF" localSheetId="7">#REF!</definedName>
    <definedName name="CR\RA\CONFFI\NTICTeleAssistance\NbBeneficiaires70_79\CD_Concours_CF">#REF!</definedName>
    <definedName name="CR\RA\CONFFI\NTICTeleAssistance\NbBeneficiaires80_89\CD_Concours_CF" localSheetId="5">#REF!</definedName>
    <definedName name="CR\RA\CONFFI\NTICTeleAssistance\NbBeneficiaires80_89\CD_Concours_CF" localSheetId="7">#REF!</definedName>
    <definedName name="CR\RA\CONFFI\NTICTeleAssistance\NbBeneficiaires80_89\CD_Concours_CF">#REF!</definedName>
    <definedName name="CR\RA\CONFFI\NTICTeleAssistance\NbBeneficiaires90_plus\CD_Concours_CF" localSheetId="5">#REF!</definedName>
    <definedName name="CR\RA\CONFFI\NTICTeleAssistance\NbBeneficiaires90_plus\CD_Concours_CF" localSheetId="7">#REF!</definedName>
    <definedName name="CR\RA\CONFFI\NTICTeleAssistance\NbBeneficiaires90_plus\CD_Concours_CF">#REF!</definedName>
    <definedName name="CR\RA\CONFFI\NTICTeleAssistance\NbBeneficiairesTot\CD_Concours_CF" localSheetId="5">#REF!</definedName>
    <definedName name="CR\RA\CONFFI\NTICTeleAssistance\NbBeneficiairesTot\CD_Concours_CF" localSheetId="7">#REF!</definedName>
    <definedName name="CR\RA\CONFFI\NTICTeleAssistance\NbBeneficiairesTot\CD_Concours_CF">#REF!</definedName>
    <definedName name="CR\RA\CONFFI\Prevention_de_la_depressionetdu_risque_suicidaire\MontantGlobal_EHPAD\CD_Concours_CF" localSheetId="5">#REF!</definedName>
    <definedName name="CR\RA\CONFFI\Prevention_de_la_depressionetdu_risque_suicidaire\MontantGlobal_EHPAD\CD_Concours_CF" localSheetId="7">#REF!</definedName>
    <definedName name="CR\RA\CONFFI\Prevention_de_la_depressionetdu_risque_suicidaire\MontantGlobal_EHPAD\CD_Concours_CF">#REF!</definedName>
    <definedName name="CR\RA\CONFFI\Prevention_de_la_depressionetdu_risque_suicidaire\MontantGlobal_ext_EHPAD\CD_Concours_CF" localSheetId="5">#REF!</definedName>
    <definedName name="CR\RA\CONFFI\Prevention_de_la_depressionetdu_risque_suicidaire\MontantGlobal_ext_EHPAD\CD_Concours_CF" localSheetId="7">#REF!</definedName>
    <definedName name="CR\RA\CONFFI\Prevention_de_la_depressionetdu_risque_suicidaire\MontantGlobal_ext_EHPAD\CD_Concours_CF">#REF!</definedName>
    <definedName name="CR\RA\CONFFI\Prevention_de_la_depressionetdu_risque_suicidaire\NbAidesFinancees_EHPAD\CD_Concours_CF" localSheetId="5">#REF!</definedName>
    <definedName name="CR\RA\CONFFI\Prevention_de_la_depressionetdu_risque_suicidaire\NbAidesFinancees_EHPAD\CD_Concours_CF" localSheetId="7">#REF!</definedName>
    <definedName name="CR\RA\CONFFI\Prevention_de_la_depressionetdu_risque_suicidaire\NbAidesFinancees_EHPAD\CD_Concours_CF">#REF!</definedName>
    <definedName name="CR\RA\CONFFI\Prevention_de_la_depressionetdu_risque_suicidaire\NbAidesFinancees_ext_EHPAD\CD_Concours_CF" localSheetId="5">#REF!</definedName>
    <definedName name="CR\RA\CONFFI\Prevention_de_la_depressionetdu_risque_suicidaire\NbAidesFinancees_ext_EHPAD\CD_Concours_CF" localSheetId="7">#REF!</definedName>
    <definedName name="CR\RA\CONFFI\Prevention_de_la_depressionetdu_risque_suicidaire\NbAidesFinancees_ext_EHPAD\CD_Concours_CF">#REF!</definedName>
    <definedName name="CR\RA\CONFFI\Prevention_de_la_depressionetdu_risque_suicidaire\Nombre_beneficiaires_non_RESIDENTS_EHPAD\CD_Concours_CF" localSheetId="5">#REF!</definedName>
    <definedName name="CR\RA\CONFFI\Prevention_de_la_depressionetdu_risque_suicidaire\Nombre_beneficiaires_non_RESIDENTS_EHPAD\CD_Concours_CF" localSheetId="7">#REF!</definedName>
    <definedName name="CR\RA\CONFFI\Prevention_de_la_depressionetdu_risque_suicidaire\Nombre_beneficiaires_non_RESIDENTS_EHPAD\CD_Concours_CF">#REF!</definedName>
    <definedName name="CR\RA\CONFFI\Prevention_de_la_depressionetdu_risque_suicidaire\Nombre_beneficiaires_non_RESIDENTS_ext_EHPAD\CD_Concours_CF" localSheetId="5">#REF!</definedName>
    <definedName name="CR\RA\CONFFI\Prevention_de_la_depressionetdu_risque_suicidaire\Nombre_beneficiaires_non_RESIDENTS_ext_EHPAD\CD_Concours_CF" localSheetId="7">#REF!</definedName>
    <definedName name="CR\RA\CONFFI\Prevention_de_la_depressionetdu_risque_suicidaire\Nombre_beneficiaires_non_RESIDENTS_ext_EHPAD\CD_Concours_CF">#REF!</definedName>
    <definedName name="CR\RA\CONFFI\Prevention_de_la_depressionetdu_risque_suicidaire\Nombre_beneficiaires_RESIDENTS_EHPAD\CD_Concours_CF" localSheetId="5">#REF!</definedName>
    <definedName name="CR\RA\CONFFI\Prevention_de_la_depressionetdu_risque_suicidaire\Nombre_beneficiaires_RESIDENTS_EHPAD\CD_Concours_CF" localSheetId="7">#REF!</definedName>
    <definedName name="CR\RA\CONFFI\Prevention_de_la_depressionetdu_risque_suicidaire\Nombre_beneficiaires_RESIDENTS_EHPAD\CD_Concours_CF">#REF!</definedName>
    <definedName name="CR\RA\CONFFI\Prevention_de_la_depressionetdu_risque_suicidaire\Nombre_beneficiaires_RESIDENTS_ext_EHPAD\CD_Concours_CF" localSheetId="5">#REF!</definedName>
    <definedName name="CR\RA\CONFFI\Prevention_de_la_depressionetdu_risque_suicidaire\Nombre_beneficiaires_RESIDENTS_ext_EHPAD\CD_Concours_CF" localSheetId="7">#REF!</definedName>
    <definedName name="CR\RA\CONFFI\Prevention_de_la_depressionetdu_risque_suicidaire\Nombre_beneficiaires_RESIDENTS_ext_EHPAD\CD_Concours_CF">#REF!</definedName>
    <definedName name="CR\RA\CONFFI\Prevention_des_chutes\MontantGlobal_EHPAD\CD_Concours_CF" localSheetId="5">#REF!</definedName>
    <definedName name="CR\RA\CONFFI\Prevention_des_chutes\MontantGlobal_EHPAD\CD_Concours_CF" localSheetId="7">#REF!</definedName>
    <definedName name="CR\RA\CONFFI\Prevention_des_chutes\MontantGlobal_EHPAD\CD_Concours_CF">#REF!</definedName>
    <definedName name="CR\RA\CONFFI\Prevention_des_chutes\MontantGlobal_ext_EHPAD\CD_Concours_CF" localSheetId="5">#REF!</definedName>
    <definedName name="CR\RA\CONFFI\Prevention_des_chutes\MontantGlobal_ext_EHPAD\CD_Concours_CF" localSheetId="7">#REF!</definedName>
    <definedName name="CR\RA\CONFFI\Prevention_des_chutes\MontantGlobal_ext_EHPAD\CD_Concours_CF">#REF!</definedName>
    <definedName name="CR\RA\CONFFI\Prevention_des_chutes\NbAidesFinancees_EHPAD\CD_Concours_CF" localSheetId="5">#REF!</definedName>
    <definedName name="CR\RA\CONFFI\Prevention_des_chutes\NbAidesFinancees_EHPAD\CD_Concours_CF" localSheetId="7">#REF!</definedName>
    <definedName name="CR\RA\CONFFI\Prevention_des_chutes\NbAidesFinancees_EHPAD\CD_Concours_CF">#REF!</definedName>
    <definedName name="CR\RA\CONFFI\Prevention_des_chutes\NbAidesFinancees_ext_EHPAD\CD_Concours_CF" localSheetId="5">#REF!</definedName>
    <definedName name="CR\RA\CONFFI\Prevention_des_chutes\NbAidesFinancees_ext_EHPAD\CD_Concours_CF" localSheetId="7">#REF!</definedName>
    <definedName name="CR\RA\CONFFI\Prevention_des_chutes\NbAidesFinancees_ext_EHPAD\CD_Concours_CF">#REF!</definedName>
    <definedName name="CR\RA\CONFFI\Prevention_des_chutes\Nombre_beneficiaires_non_RESIDENTS_EHPAD\CD_Concours_CF" localSheetId="5">#REF!</definedName>
    <definedName name="CR\RA\CONFFI\Prevention_des_chutes\Nombre_beneficiaires_non_RESIDENTS_EHPAD\CD_Concours_CF" localSheetId="7">#REF!</definedName>
    <definedName name="CR\RA\CONFFI\Prevention_des_chutes\Nombre_beneficiaires_non_RESIDENTS_EHPAD\CD_Concours_CF">#REF!</definedName>
    <definedName name="CR\RA\CONFFI\Prevention_des_chutes\Nombre_beneficiaires_non_RESIDENTS_ext_EHPAD\CD_Concours_CF" localSheetId="5">#REF!</definedName>
    <definedName name="CR\RA\CONFFI\Prevention_des_chutes\Nombre_beneficiaires_non_RESIDENTS_ext_EHPAD\CD_Concours_CF" localSheetId="7">#REF!</definedName>
    <definedName name="CR\RA\CONFFI\Prevention_des_chutes\Nombre_beneficiaires_non_RESIDENTS_ext_EHPAD\CD_Concours_CF">#REF!</definedName>
    <definedName name="CR\RA\CONFFI\Prevention_des_chutes\Nombre_beneficiaires_RESIDENTS_EHPAD\CD_Concours_CF" localSheetId="5">#REF!</definedName>
    <definedName name="CR\RA\CONFFI\Prevention_des_chutes\Nombre_beneficiaires_RESIDENTS_EHPAD\CD_Concours_CF" localSheetId="7">#REF!</definedName>
    <definedName name="CR\RA\CONFFI\Prevention_des_chutes\Nombre_beneficiaires_RESIDENTS_EHPAD\CD_Concours_CF">#REF!</definedName>
    <definedName name="CR\RA\CONFFI\Prevention_des_chutes\Nombre_beneficiaires_RESIDENTS_ext_EHPAD\CD_Concours_CF" localSheetId="5">#REF!</definedName>
    <definedName name="CR\RA\CONFFI\Prevention_des_chutes\Nombre_beneficiaires_RESIDENTS_ext_EHPAD\CD_Concours_CF" localSheetId="7">#REF!</definedName>
    <definedName name="CR\RA\CONFFI\Prevention_des_chutes\Nombre_beneficiaires_RESIDENTS_ext_EHPAD\CD_Concours_CF">#REF!</definedName>
    <definedName name="CR\RA\CONFFI\Reperage_precoce_de_la_perte_d_autonomie\MontantGlobal_EHPAD\CD_Concours_CF" localSheetId="5">#REF!</definedName>
    <definedName name="CR\RA\CONFFI\Reperage_precoce_de_la_perte_d_autonomie\MontantGlobal_EHPAD\CD_Concours_CF" localSheetId="7">#REF!</definedName>
    <definedName name="CR\RA\CONFFI\Reperage_precoce_de_la_perte_d_autonomie\MontantGlobal_EHPAD\CD_Concours_CF">#REF!</definedName>
    <definedName name="CR\RA\CONFFI\Reperage_precoce_de_la_perte_d_autonomie\MontantGlobal_ext_EHPAD\CD_Concours_CF" localSheetId="5">#REF!</definedName>
    <definedName name="CR\RA\CONFFI\Reperage_precoce_de_la_perte_d_autonomie\MontantGlobal_ext_EHPAD\CD_Concours_CF" localSheetId="7">#REF!</definedName>
    <definedName name="CR\RA\CONFFI\Reperage_precoce_de_la_perte_d_autonomie\MontantGlobal_ext_EHPAD\CD_Concours_CF">#REF!</definedName>
    <definedName name="CR\RA\CONFFI\Reperage_precoce_de_la_perte_d_autonomie\NbAidesFinancees_EHPAD\CD_Concours_CF" localSheetId="5">#REF!</definedName>
    <definedName name="CR\RA\CONFFI\Reperage_precoce_de_la_perte_d_autonomie\NbAidesFinancees_EHPAD\CD_Concours_CF" localSheetId="7">#REF!</definedName>
    <definedName name="CR\RA\CONFFI\Reperage_precoce_de_la_perte_d_autonomie\NbAidesFinancees_EHPAD\CD_Concours_CF">#REF!</definedName>
    <definedName name="CR\RA\CONFFI\Reperage_precoce_de_la_perte_d_autonomie\NbAidesFinancees_ext_EHPAD\CD_Concours_CF" localSheetId="5">#REF!</definedName>
    <definedName name="CR\RA\CONFFI\Reperage_precoce_de_la_perte_d_autonomie\NbAidesFinancees_ext_EHPAD\CD_Concours_CF" localSheetId="7">#REF!</definedName>
    <definedName name="CR\RA\CONFFI\Reperage_precoce_de_la_perte_d_autonomie\NbAidesFinancees_ext_EHPAD\CD_Concours_CF">#REF!</definedName>
    <definedName name="CR\RA\CONFFI\Reperage_precoce_de_la_perte_d_autonomie\Nombre_beneficiaires_non_RESIDENTS_EHPAD\CD_Concours_CF" localSheetId="5">#REF!</definedName>
    <definedName name="CR\RA\CONFFI\Reperage_precoce_de_la_perte_d_autonomie\Nombre_beneficiaires_non_RESIDENTS_EHPAD\CD_Concours_CF" localSheetId="7">#REF!</definedName>
    <definedName name="CR\RA\CONFFI\Reperage_precoce_de_la_perte_d_autonomie\Nombre_beneficiaires_non_RESIDENTS_EHPAD\CD_Concours_CF">#REF!</definedName>
    <definedName name="CR\RA\CONFFI\Reperage_precoce_de_la_perte_d_autonomie\Nombre_beneficiaires_non_RESIDENTS_ext_EHPAD\CD_Concours_CF" localSheetId="5">#REF!</definedName>
    <definedName name="CR\RA\CONFFI\Reperage_precoce_de_la_perte_d_autonomie\Nombre_beneficiaires_non_RESIDENTS_ext_EHPAD\CD_Concours_CF" localSheetId="7">#REF!</definedName>
    <definedName name="CR\RA\CONFFI\Reperage_precoce_de_la_perte_d_autonomie\Nombre_beneficiaires_non_RESIDENTS_ext_EHPAD\CD_Concours_CF">#REF!</definedName>
    <definedName name="CR\RA\CONFFI\Reperage_precoce_de_la_perte_d_autonomie\Nombre_beneficiaires_RESIDENTS_EHPAD\CD_Concours_CF" localSheetId="5">#REF!</definedName>
    <definedName name="CR\RA\CONFFI\Reperage_precoce_de_la_perte_d_autonomie\Nombre_beneficiaires_RESIDENTS_EHPAD\CD_Concours_CF" localSheetId="7">#REF!</definedName>
    <definedName name="CR\RA\CONFFI\Reperage_precoce_de_la_perte_d_autonomie\Nombre_beneficiaires_RESIDENTS_EHPAD\CD_Concours_CF">#REF!</definedName>
    <definedName name="CR\RA\CONFFI\Reperage_precoce_de_la_perte_d_autonomie\Nombre_beneficiaires_RESIDENTS_ext_EHPAD\CD_Concours_CF" localSheetId="5">#REF!</definedName>
    <definedName name="CR\RA\CONFFI\Reperage_precoce_de_la_perte_d_autonomie\Nombre_beneficiaires_RESIDENTS_ext_EHPAD\CD_Concours_CF" localSheetId="7">#REF!</definedName>
    <definedName name="CR\RA\CONFFI\Reperage_precoce_de_la_perte_d_autonomie\Nombre_beneficiaires_RESIDENTS_ext_EHPAD\CD_Concours_CF">#REF!</definedName>
    <definedName name="CR\RA\CONFFI\Sante_buccodentaire\MontantGlobal_EHPAD\CD_Concours_CF" localSheetId="5">#REF!</definedName>
    <definedName name="CR\RA\CONFFI\Sante_buccodentaire\MontantGlobal_EHPAD\CD_Concours_CF" localSheetId="7">#REF!</definedName>
    <definedName name="CR\RA\CONFFI\Sante_buccodentaire\MontantGlobal_EHPAD\CD_Concours_CF">#REF!</definedName>
    <definedName name="CR\RA\CONFFI\Sante_buccodentaire\MontantGlobal_ext_EHPAD\CD_Concours_CF" localSheetId="5">#REF!</definedName>
    <definedName name="CR\RA\CONFFI\Sante_buccodentaire\MontantGlobal_ext_EHPAD\CD_Concours_CF" localSheetId="7">#REF!</definedName>
    <definedName name="CR\RA\CONFFI\Sante_buccodentaire\MontantGlobal_ext_EHPAD\CD_Concours_CF">#REF!</definedName>
    <definedName name="CR\RA\CONFFI\Sante_buccodentaire\NbAidesFinancees_EHPAD\CD_Concours_CF" localSheetId="5">#REF!</definedName>
    <definedName name="CR\RA\CONFFI\Sante_buccodentaire\NbAidesFinancees_EHPAD\CD_Concours_CF" localSheetId="7">#REF!</definedName>
    <definedName name="CR\RA\CONFFI\Sante_buccodentaire\NbAidesFinancees_EHPAD\CD_Concours_CF">#REF!</definedName>
    <definedName name="CR\RA\CONFFI\Sante_buccodentaire\NbAidesFinancees_ext_EHPAD\CD_Concours_CF" localSheetId="5">#REF!</definedName>
    <definedName name="CR\RA\CONFFI\Sante_buccodentaire\NbAidesFinancees_ext_EHPAD\CD_Concours_CF" localSheetId="7">#REF!</definedName>
    <definedName name="CR\RA\CONFFI\Sante_buccodentaire\NbAidesFinancees_ext_EHPAD\CD_Concours_CF">#REF!</definedName>
    <definedName name="CR\RA\CONFFI\Sante_buccodentaire\Nombre_beneficiaires_non_RESIDENTS_EHPAD\CD_Concours_CF" localSheetId="5">#REF!</definedName>
    <definedName name="CR\RA\CONFFI\Sante_buccodentaire\Nombre_beneficiaires_non_RESIDENTS_EHPAD\CD_Concours_CF" localSheetId="7">#REF!</definedName>
    <definedName name="CR\RA\CONFFI\Sante_buccodentaire\Nombre_beneficiaires_non_RESIDENTS_EHPAD\CD_Concours_CF">#REF!</definedName>
    <definedName name="CR\RA\CONFFI\Sante_buccodentaire\Nombre_beneficiaires_non_RESIDENTS_ext_EHPAD\CD_Concours_CF" localSheetId="5">#REF!</definedName>
    <definedName name="CR\RA\CONFFI\Sante_buccodentaire\Nombre_beneficiaires_non_RESIDENTS_ext_EHPAD\CD_Concours_CF" localSheetId="7">#REF!</definedName>
    <definedName name="CR\RA\CONFFI\Sante_buccodentaire\Nombre_beneficiaires_non_RESIDENTS_ext_EHPAD\CD_Concours_CF">#REF!</definedName>
    <definedName name="CR\RA\CONFFI\Sante_buccodentaire\Nombre_beneficiaires_RESIDENTS_EHPAD\CD_Concours_CF" localSheetId="5">#REF!</definedName>
    <definedName name="CR\RA\CONFFI\Sante_buccodentaire\Nombre_beneficiaires_RESIDENTS_EHPAD\CD_Concours_CF" localSheetId="7">#REF!</definedName>
    <definedName name="CR\RA\CONFFI\Sante_buccodentaire\Nombre_beneficiaires_RESIDENTS_EHPAD\CD_Concours_CF">#REF!</definedName>
    <definedName name="CR\RA\CONFFI\Sante_buccodentaire\Nombre_beneficiaires_RESIDENTS_ext_EHPAD\CD_Concours_CF" localSheetId="5">#REF!</definedName>
    <definedName name="CR\RA\CONFFI\Sante_buccodentaire\Nombre_beneficiaires_RESIDENTS_ext_EHPAD\CD_Concours_CF" localSheetId="7">#REF!</definedName>
    <definedName name="CR\RA\CONFFI\Sante_buccodentaire\Nombre_beneficiaires_RESIDENTS_ext_EHPAD\CD_Concours_CF">#REF!</definedName>
    <definedName name="Departements">[2]Liste!$A$2:$A$106</definedName>
    <definedName name="Seuil_ForfaitAutonomie">[2]Seuils!$E$2</definedName>
    <definedName name="Seuil_NombreEHPAD">[2]Seuils!$C$2</definedName>
    <definedName name="Seuil_Residence_Autonomie">[2]Seuils!$B$2</definedName>
    <definedName name="Seuil_SousTotalDepenses">[2]Seuils!$D$2</definedName>
    <definedName name="ZoneSaisie_Agirc_arrco">'[2]3.9-A remplir Agirc-arrco'!$M$8:$O$9,'[2]3.9-A remplir Agirc-arrco'!$M$11:$O$13,'[2]3.9-A remplir Agirc-arrco'!$M$15:$O$15,'[2]3.9-A remplir Agirc-arrco'!$M$18:$O$29,'[2]3.9-A remplir Agirc-arrco'!$M$32:$O$32</definedName>
    <definedName name="ZoneSaisie_ARS">'[2]3.4-A remplir ARS'!$M$8:$O$9,'[2]3.4-A remplir ARS'!$M$11:$O$13,'[2]3.4-A remplir ARS'!$M$15:$O$15,'[2]3.4-A remplir ARS'!$M$18:$O$29,'[2]3.4-A remplir ARS'!$M$32:$O$32</definedName>
    <definedName name="ZoneSaisie_Autres">'[2]3.13-A remplir Autres'!$M$8:$O$9,'[2]3.13-A remplir Autres'!$M$11:$O$13,'[2]3.13-A remplir Autres'!$M$15:$O$15,'[2]3.13-A remplir Autres'!$M$18:$O$29,'[2]3.13-A remplir Autres'!$M$32:$O$32</definedName>
    <definedName name="ZoneSaisie_Bilan_Annuel">'[2]1 - Bilan annuel'!$F$6:$K$7,'[2]1 - Bilan annuel'!$F$9,'[2]1 - Bilan annuel'!$G$12,'[2]1 - Bilan annuel'!$G$14,'[2]1 - Bilan annuel'!$J$12:$J$13,'[2]1 - Bilan annuel'!$G$23,'[2]1 - Bilan annuel'!$G$25,'[2]1 - Bilan annuel'!$C$30,'[2]1 - Bilan annuel'!$D$36:$K$38,'[2]1 - Bilan annuel'!$G$49,'[2]1 - Bilan annuel'!$G$62:$K$66,'[2]1 - Bilan annuel'!$G$71:$G$72,'[2]1 - Bilan annuel'!$H$83,'[2]1 - Bilan annuel'!$F$114:$F$115,'[2]1 - Bilan annuel'!$F$119:$F$120,'[2]1 - Bilan annuel'!$F$127:$F$129</definedName>
    <definedName name="ZoneSaisie_Carsat">'[2]3.5-A remplir Carsat'!$M$48,'[2]3.5-A remplir Carsat'!$M$8:$O$9,'[2]3.5-A remplir Carsat'!$M$11:$O$13,'[2]3.5-A remplir Carsat'!$M$15:$O$15,'[2]3.5-A remplir Carsat'!$M$18:$O$29,'[2]3.5-A remplir Carsat'!$M$32:$O$32</definedName>
    <definedName name="ZoneSaisie_CD">'[2]3.3-A remplir CD'!$M$8:$O$9,'[2]3.3-A remplir CD'!$M$11:$O$13,'[2]3.3-A remplir CD'!$M$15:$O$15,'[2]3.3-A remplir CD'!$M$18:$O$29,'[2]3.3-A remplir CD'!$M$32:$O$32</definedName>
    <definedName name="ZoneSaisie_Col_Ter_EPCI">'[2]3.12-A remplir Col Ter ou EPCI'!$M$8:$O$9,'[2]3.12-A remplir Col Ter ou EPCI'!$M$11:$O$13,'[2]3.12-A remplir Col Ter ou EPCI'!$M$15:$O$15,'[2]3.12-A remplir Col Ter ou EPCI'!$M$18:$O$29,'[2]3.12-A remplir Col Ter ou EPCI'!$M$32:$O$32</definedName>
    <definedName name="ZoneSaisie_Concours_AAP" localSheetId="5">#REF!,#REF!,#REF!,#REF!,#REF!</definedName>
    <definedName name="ZoneSaisie_Concours_AAP" localSheetId="7">#REF!,#REF!,#REF!,#REF!,#REF!</definedName>
    <definedName name="ZoneSaisie_Concours_AAP">#REF!,#REF!,#REF!,#REF!,#REF!</definedName>
    <definedName name="ZoneSaisie_Concours_FA" localSheetId="5">#REF!,#REF!</definedName>
    <definedName name="ZoneSaisie_Concours_FA" localSheetId="7">#REF!,#REF!</definedName>
    <definedName name="ZoneSaisie_Concours_FA">#REF!,#REF!</definedName>
    <definedName name="ZoneSaisie_CPAM">'[2]3.8-A remplir CPAM'!$M$8:$O$9,'[2]3.8-A remplir CPAM'!$M$11:$O$13,'[2]3.8-A remplir CPAM'!$M$15:$O$15,'[2]3.8-A remplir CPAM'!$M$18:$O$29,'[2]3.8-A remplir CPAM'!$M$32:$O$32</definedName>
    <definedName name="ZoneSaisie_EtatdesDepenses">'[2]2-Etat des dépenses'!$H$12:$O$15,'[2]2-Etat des dépenses'!$H$17,'[2]2-Etat des dépenses'!$Q$12:$W$15,'[2]2-Etat des dépenses'!$Q$17</definedName>
    <definedName name="ZoneSaisie_Interregime">'[2]3.11-A remplir Interrégime'!$M$8:$O$9,'[2]3.11-A remplir Interrégime'!$M$11:$O$13,'[2]3.11-A remplir Interrégime'!$M$15:$O$15,'[2]3.11-A remplir Interrégime'!$M$18:$O$29,'[2]3.11-A remplir Interrégime'!$M$32:$O$32</definedName>
    <definedName name="ZoneSaisie_MSA">'[2]3.6-A remplir MSA'!$M$8:$O$9,'[2]3.6-A remplir MSA'!$M$11:$O$13,'[2]3.6-A remplir MSA'!$M$15:$O$15,'[2]3.6-A remplir MSA'!$M$18:$O$29,'[2]3.6-A remplir MSA'!$M$32:$O$32</definedName>
    <definedName name="ZoneSaisie_Mutualite">'[2]3.10-A remplir Mutualite'!$M$8:$O$9,'[2]3.10-A remplir Mutualite'!$M$11:$O$13,'[2]3.10-A remplir Mutualite'!$M$15:$O$15,'[2]3.10-A remplir Mutualite'!$M$18:$O$29,'[2]3.10-A remplir Mutualite'!$M$32:$O$32</definedName>
    <definedName name="ZoneSaisie_RSI">'[2]3.7-A remplir CLDSSTI exRSI'!$M$8:$O$9,'[2]3.7-A remplir CLDSSTI exRSI'!$M$11:$O$13,'[2]3.7-A remplir CLDSSTI exRSI'!$M$15:$O$15,'[2]3.7-A remplir CLDSSTI exRSI'!$M$18:$O$29,'[2]3.7-A remplir CLDSSTI exRSI'!$M$32:$O$32</definedName>
  </definedNames>
  <calcPr calcId="114210"/>
</workbook>
</file>

<file path=xl/calcChain.xml><?xml version="1.0" encoding="utf-8"?>
<calcChain xmlns="http://schemas.openxmlformats.org/spreadsheetml/2006/main">
  <c r="C47" i="8"/>
  <c r="C52"/>
  <c r="C10"/>
  <c r="F23"/>
  <c r="D10" i="7"/>
  <c r="C38" i="8"/>
  <c r="D39" i="7"/>
  <c r="D13"/>
  <c r="D14"/>
  <c r="D12"/>
  <c r="D11"/>
  <c r="D48"/>
  <c r="D53"/>
  <c r="H24"/>
  <c r="H48"/>
  <c r="H53"/>
  <c r="G48"/>
  <c r="G53"/>
  <c r="C48"/>
  <c r="C53"/>
  <c r="F47" i="8"/>
  <c r="F52"/>
</calcChain>
</file>

<file path=xl/comments1.xml><?xml version="1.0" encoding="utf-8"?>
<comments xmlns="http://schemas.openxmlformats.org/spreadsheetml/2006/main">
  <authors>
    <author/>
  </authors>
  <commentList>
    <comment ref="C9" authorId="0">
      <text>
        <r>
          <rPr>
            <b/>
            <sz val="9"/>
            <color indexed="55"/>
            <rFont val="Tahoma"/>
            <family val="2"/>
          </rPr>
          <t>détail des actions à fournir dans l'onglet "Actions du PSVP"</t>
        </r>
      </text>
    </comment>
    <comment ref="C10" authorId="0">
      <text>
        <r>
          <rPr>
            <b/>
            <sz val="9"/>
            <color indexed="55"/>
            <rFont val="Tahoma"/>
            <family val="2"/>
          </rPr>
          <t xml:space="preserve">détail des actions à fournir dans l'onglet "Actions du PSVP"
</t>
        </r>
      </text>
    </comment>
  </commentList>
</comments>
</file>

<file path=xl/sharedStrings.xml><?xml version="1.0" encoding="utf-8"?>
<sst xmlns="http://schemas.openxmlformats.org/spreadsheetml/2006/main" count="266" uniqueCount="180">
  <si>
    <t xml:space="preserve">BILAN ANNUEL DU PROJET DE VIE SOCIALE ET PARTAGEE- ANNEE 2025
HABITAT INCLUSIF - AIDE A LA VIE PARTAGEE
</t>
  </si>
  <si>
    <r>
      <rPr>
        <b/>
        <sz val="16"/>
        <rFont val="Calibri"/>
        <family val="2"/>
        <charset val="1"/>
      </rPr>
      <t xml:space="preserve">Dans le cadre de la convention signée entre le porteur de l’habitat inclusif et le Département de la Charente, doit être transmis au Département un bilan d’activité quantitatif et qualitatif des activités mises en œuvre dans le cadre du projet de vie sociale et partagée de l’année écoulée. 
Ce bilan a pour objectifs:
- de rendre compte de la stricte utilisation de l'AVP pour les fonctions indiquées dans la convention;
- de l'évolution des locataires participants au projet et des éléments qualitatifs (parcours, profil du public en cohérence avec le projet d'habitat inclusif...).
Ce bilan est à retourner au Département </t>
    </r>
    <r>
      <rPr>
        <b/>
        <sz val="16"/>
        <color indexed="45"/>
        <rFont val="Calibri"/>
        <family val="2"/>
        <charset val="1"/>
      </rPr>
      <t>au plus tard le 2 mars 2026</t>
    </r>
    <r>
      <rPr>
        <b/>
        <sz val="16"/>
        <rFont val="Calibri"/>
        <family val="2"/>
        <charset val="1"/>
      </rPr>
      <t xml:space="preserve"> à l’adresse suivante : </t>
    </r>
    <r>
      <rPr>
        <b/>
        <sz val="16"/>
        <color indexed="54"/>
        <rFont val="Calibri"/>
        <family val="2"/>
        <charset val="1"/>
      </rPr>
      <t>mperrot@lacharente.fr</t>
    </r>
  </si>
  <si>
    <r>
      <rPr>
        <b/>
        <sz val="16"/>
        <color indexed="45"/>
        <rFont val="Calibri"/>
        <family val="2"/>
        <charset val="1"/>
      </rPr>
      <t xml:space="preserve">Pièces à joindre: 
</t>
    </r>
    <r>
      <rPr>
        <b/>
        <sz val="16"/>
        <rFont val="Calibri"/>
        <family val="2"/>
        <charset val="1"/>
      </rPr>
      <t>- les documents mentionnés en rouge dans les rubriques;
- le bilan financier de l'année écoulée (2025);
- les pièces justificatives de l'utilisation de l'AVP (factures etc);
- le budget prévisionnel de l'année en cours (2026);
-le projet de vie sociale et partagé signé par l’ensemble des habitants (si 1ère communication ou modification).</t>
    </r>
  </si>
  <si>
    <t xml:space="preserve">Coordonnées  de la personne en charge du bilan annuel :
</t>
  </si>
  <si>
    <t xml:space="preserve">Email: </t>
  </si>
  <si>
    <t>1-Identification du porteur de projet</t>
  </si>
  <si>
    <t>Nom du porteur</t>
  </si>
  <si>
    <t>Commune d'Aussac-Vadalle</t>
  </si>
  <si>
    <t>Adresse</t>
  </si>
  <si>
    <t>61 rue de la République 16560 Aussac-Vadalle</t>
  </si>
  <si>
    <t>SIRET</t>
  </si>
  <si>
    <t>Statut juridique</t>
  </si>
  <si>
    <t>collectivité territoriale</t>
  </si>
  <si>
    <r>
      <rPr>
        <b/>
        <sz val="11"/>
        <color indexed="55"/>
        <rFont val="Calibri"/>
        <family val="2"/>
        <charset val="1"/>
      </rPr>
      <t xml:space="preserve">Responsable </t>
    </r>
    <r>
      <rPr>
        <b/>
        <i/>
        <sz val="11"/>
        <color indexed="55"/>
        <rFont val="Calibri"/>
        <family val="2"/>
        <charset val="1"/>
      </rPr>
      <t xml:space="preserve">(nom et coordonnées) </t>
    </r>
  </si>
  <si>
    <t>M. LIOT Gérard</t>
  </si>
  <si>
    <t>2- Caractéristiques de l'habitat inclusif</t>
  </si>
  <si>
    <t>Nom de l'habitat inclusif</t>
  </si>
  <si>
    <t>Résidence du Verger</t>
  </si>
  <si>
    <t>Date de l'ouverture effective</t>
  </si>
  <si>
    <t>Adresse de l'habitat inclusif</t>
  </si>
  <si>
    <t>72 rue de la Républqiue 16560 Aussac-Vadalle</t>
  </si>
  <si>
    <t>Nombre de logements</t>
  </si>
  <si>
    <t>Nombre de logements relevant de l'AVP</t>
  </si>
  <si>
    <r>
      <rPr>
        <b/>
        <sz val="11"/>
        <color indexed="55"/>
        <rFont val="Calibri"/>
        <family val="2"/>
        <charset val="1"/>
      </rPr>
      <t xml:space="preserve">Typologie des logements </t>
    </r>
    <r>
      <rPr>
        <b/>
        <i/>
        <sz val="11"/>
        <color indexed="55"/>
        <rFont val="Calibri"/>
        <family val="2"/>
        <charset val="1"/>
      </rPr>
      <t>(T1,T2, m2)</t>
    </r>
  </si>
  <si>
    <t>T2 - 43,44m²</t>
  </si>
  <si>
    <r>
      <rPr>
        <b/>
        <sz val="11"/>
        <color indexed="55"/>
        <rFont val="Calibri"/>
        <family val="2"/>
        <charset val="1"/>
      </rPr>
      <t xml:space="preserve">Modalités d’accès à l’habitat </t>
    </r>
    <r>
      <rPr>
        <b/>
        <i/>
        <sz val="11"/>
        <color indexed="55"/>
        <rFont val="Calibri"/>
        <family val="2"/>
        <charset val="1"/>
      </rPr>
      <t>(propriétaire, location, sous-location</t>
    </r>
    <r>
      <rPr>
        <b/>
        <sz val="11"/>
        <color indexed="55"/>
        <rFont val="Calibri"/>
        <family val="2"/>
        <charset val="1"/>
      </rPr>
      <t>)</t>
    </r>
  </si>
  <si>
    <t>location</t>
  </si>
  <si>
    <t xml:space="preserve">Nombre et composition des habitants </t>
  </si>
  <si>
    <t>Personnes seules : 4</t>
  </si>
  <si>
    <t>Couples</t>
  </si>
  <si>
    <t>Hommes : 2</t>
  </si>
  <si>
    <t>Femmes : 2</t>
  </si>
  <si>
    <t>Moins 20 ans:</t>
  </si>
  <si>
    <t>21 à 30 ans:</t>
  </si>
  <si>
    <t>31 à 40 ans:</t>
  </si>
  <si>
    <t>41 à 50 ans:</t>
  </si>
  <si>
    <t>51 à 60 ans:</t>
  </si>
  <si>
    <t>61 à 70 ans : 1</t>
  </si>
  <si>
    <t>71 à 80 ans : 3</t>
  </si>
  <si>
    <t>81 à 90 ans:</t>
  </si>
  <si>
    <t>plus de 91 ans:</t>
  </si>
  <si>
    <r>
      <rPr>
        <b/>
        <sz val="11"/>
        <color indexed="55"/>
        <rFont val="Calibri"/>
        <family val="2"/>
        <charset val="1"/>
      </rPr>
      <t>Participation des habitants au processus d’admission des nouveaux habitants</t>
    </r>
    <r>
      <rPr>
        <b/>
        <i/>
        <sz val="11"/>
        <color indexed="55"/>
        <rFont val="Calibri"/>
        <family val="2"/>
        <charset val="1"/>
      </rPr>
      <t xml:space="preserve"> (oui-non, si oui quelle est la procédure)</t>
    </r>
  </si>
  <si>
    <t>non</t>
  </si>
  <si>
    <t>Commentaires</t>
  </si>
  <si>
    <t>3- Animation et coordination de l’habitat inclusif</t>
  </si>
  <si>
    <t>Nombre d’ETP d’animateur effectivement employé sur l’année (agents permanents et remplacements éventuels, stagiaires…)</t>
  </si>
  <si>
    <r>
      <rPr>
        <b/>
        <sz val="11"/>
        <color indexed="55"/>
        <rFont val="Calibri"/>
        <family val="2"/>
        <charset val="1"/>
      </rPr>
      <t xml:space="preserve">Profil du ou des animateurs (diplômes et expérience professionnelle) </t>
    </r>
    <r>
      <rPr>
        <b/>
        <i/>
        <sz val="11"/>
        <color indexed="45"/>
        <rFont val="Calibri"/>
        <family val="2"/>
        <charset val="1"/>
      </rPr>
      <t>(joindre la fiche de poste si modification N-1)</t>
    </r>
  </si>
  <si>
    <r>
      <rPr>
        <b/>
        <sz val="11"/>
        <color indexed="55"/>
        <rFont val="Calibri"/>
        <family val="2"/>
        <charset val="1"/>
      </rPr>
      <t xml:space="preserve">Planning type de présence hebdomadaire de l’animateur </t>
    </r>
    <r>
      <rPr>
        <b/>
        <i/>
        <sz val="11"/>
        <color indexed="45"/>
        <rFont val="Calibri"/>
        <family val="2"/>
        <charset val="1"/>
      </rPr>
      <t>(joindre un exemplaire)</t>
    </r>
  </si>
  <si>
    <r>
      <rPr>
        <sz val="11"/>
        <color rgb="FF000000"/>
        <rFont val="Calibri"/>
        <family val="2"/>
        <charset val="1"/>
      </rPr>
      <t xml:space="preserve">Les lundis et vendredis : 14h45 à 16h45                                                   Les mardis et jeudis : 10h30 à 11h15 et 14h45 à 16h45                      Le mercredi : 13h15 à 16h45                                                                                                                                                                           </t>
    </r>
    <r>
      <rPr>
        <b/>
        <sz val="11"/>
        <color indexed="55"/>
        <rFont val="Calibri"/>
        <family val="2"/>
        <charset val="1"/>
      </rPr>
      <t>En période de congé de l'animateur :</t>
    </r>
    <r>
      <rPr>
        <sz val="11"/>
        <color rgb="FF000000"/>
        <rFont val="Calibri"/>
        <family val="2"/>
        <charset val="1"/>
      </rPr>
      <t xml:space="preserve">                                                     deux fois / semaine :                                                                                    11h30 à 12h00 </t>
    </r>
    <r>
      <rPr>
        <u/>
        <sz val="11"/>
        <color indexed="55"/>
        <rFont val="Calibri"/>
        <family val="2"/>
        <charset val="1"/>
      </rPr>
      <t>intervention du correspondant technique</t>
    </r>
    <r>
      <rPr>
        <sz val="11"/>
        <color rgb="FF000000"/>
        <rFont val="Calibri"/>
        <family val="2"/>
        <charset val="1"/>
      </rPr>
      <t xml:space="preserve">                                                                                     Les mercredis en semaines impaires :                                                 15h30 à 16h00 </t>
    </r>
    <r>
      <rPr>
        <u/>
        <sz val="11"/>
        <color indexed="55"/>
        <rFont val="Calibri"/>
        <family val="2"/>
        <charset val="1"/>
      </rPr>
      <t>intervention du correspondant administratif</t>
    </r>
  </si>
  <si>
    <r>
      <rPr>
        <b/>
        <sz val="11"/>
        <color indexed="55"/>
        <rFont val="Calibri"/>
        <family val="2"/>
        <charset val="1"/>
      </rPr>
      <t>Formations suivies par l’animateur</t>
    </r>
    <r>
      <rPr>
        <b/>
        <i/>
        <sz val="11"/>
        <color indexed="55"/>
        <rFont val="Calibri"/>
        <family val="2"/>
        <charset val="1"/>
      </rPr>
      <t xml:space="preserve"> (nombre de jours, thématiques</t>
    </r>
    <r>
      <rPr>
        <b/>
        <sz val="11"/>
        <color indexed="55"/>
        <rFont val="Calibri"/>
        <family val="2"/>
        <charset val="1"/>
      </rPr>
      <t>)</t>
    </r>
  </si>
  <si>
    <r>
      <rPr>
        <b/>
        <sz val="11"/>
        <color indexed="55"/>
        <rFont val="Calibri"/>
        <family val="2"/>
        <charset val="1"/>
      </rPr>
      <t xml:space="preserve">Nombre d’activités réalisées dans l’année au sein de l’habitat inclusif
</t>
    </r>
    <r>
      <rPr>
        <b/>
        <i/>
        <sz val="11"/>
        <color indexed="45"/>
        <rFont val="Calibri"/>
        <family val="2"/>
        <charset val="1"/>
      </rPr>
      <t xml:space="preserve"> (joindre les justificatifs (factures...)</t>
    </r>
  </si>
  <si>
    <r>
      <rPr>
        <b/>
        <sz val="11"/>
        <color indexed="55"/>
        <rFont val="Calibri"/>
        <family val="2"/>
        <charset val="1"/>
      </rPr>
      <t xml:space="preserve">Nombre d’activités organisées dans l’année à l’extérieur
</t>
    </r>
    <r>
      <rPr>
        <b/>
        <i/>
        <sz val="11"/>
        <color indexed="45"/>
        <rFont val="Calibri"/>
        <family val="2"/>
        <charset val="1"/>
      </rPr>
      <t xml:space="preserve"> (joindre les justificatifs (factures...)</t>
    </r>
  </si>
  <si>
    <t>4-1-Projet de vie sociale et partagée</t>
  </si>
  <si>
    <r>
      <rPr>
        <b/>
        <sz val="11"/>
        <color indexed="55"/>
        <rFont val="Calibri"/>
        <family val="2"/>
        <charset val="1"/>
      </rPr>
      <t>Existe-t-il un document écrit pour le projet de vie sociale et partagée ?</t>
    </r>
    <r>
      <rPr>
        <b/>
        <i/>
        <sz val="11"/>
        <color indexed="45"/>
        <rFont val="Calibri"/>
        <family val="2"/>
        <charset val="1"/>
      </rPr>
      <t xml:space="preserve">(joindre une copie si modification en 2025)
</t>
    </r>
    <r>
      <rPr>
        <b/>
        <sz val="11"/>
        <color indexed="55"/>
        <rFont val="Calibri"/>
        <family val="2"/>
        <charset val="1"/>
      </rPr>
      <t xml:space="preserve">
A-t-il été co-construit avec les habitants ? Modalités d’élaboration.</t>
    </r>
  </si>
  <si>
    <t>oui</t>
  </si>
  <si>
    <t>Comment le projet de vie sociale et partagée a-t-il été communiqué aux habitants ?</t>
  </si>
  <si>
    <t>lors de la première visite des futurs locataires</t>
  </si>
  <si>
    <t>A-t-il fait l’objet d’une évolution en cours d’année ? Si oui précisez</t>
  </si>
  <si>
    <t>oui, le plan de service annexé a été modifié pour s’adapter aux besoins des résidents en particuliers concernant les jours d’activités par année</t>
  </si>
  <si>
    <t>Si non préciser quelles démarches sont prévues pour mettre en œuvre son élaboration et associer les habitants</t>
  </si>
  <si>
    <t>Les habitants décident-ils ensemble des temps et des moments de vie quotidienne qu’ils souhaitent partager ?</t>
  </si>
  <si>
    <t xml:space="preserve">L’animateur a-t-il organisé des réunions de régulations de la vie commune, de la co-construction des activités, de régulation de conflits (nombre, sous quelle forme et périodicité) ?
</t>
  </si>
  <si>
    <t>oui, chaque mois</t>
  </si>
  <si>
    <t xml:space="preserve">Quels outils sont mis en place pour favoriser la participation des habitants et éventuellement de leurs proches ? </t>
  </si>
  <si>
    <t>Avez-vous eu des difficultés à mobiliser les habitants?</t>
  </si>
  <si>
    <t>non, il y a une réelle volonté d’échanges .</t>
  </si>
  <si>
    <t>Avez-vous évalué le niveau de satisfaction des habitants ? 
Si oui, veuillez joindre une synthèse de l'enquête de satisfaction</t>
  </si>
  <si>
    <t>oui, lors des échanges mensuels, il y a toujours un point de mesure de la satisfaction des résidents.</t>
  </si>
  <si>
    <t>Quelles sont les perspectives pour l'année 2026?</t>
  </si>
  <si>
    <t>Nous allons consolider l’acquis de 2025, renforcer les liens entre les résidents et préparer l’accueil des nouveaux résidents de la seconde tranche prévu pour 2027.</t>
  </si>
  <si>
    <r>
      <rPr>
        <b/>
        <sz val="18"/>
        <color indexed="55"/>
        <rFont val="Calibri"/>
        <family val="2"/>
        <charset val="1"/>
      </rPr>
      <t xml:space="preserve">4-2-Actions menées dans le cadre du PVSP
Veuillez détailler ici les actions menées dans le cadre du PVSP: 
</t>
    </r>
    <r>
      <rPr>
        <b/>
        <sz val="18"/>
        <color indexed="45"/>
        <rFont val="Calibri"/>
        <family val="2"/>
        <charset val="1"/>
      </rPr>
      <t>1 ligne=1 action (joindre les justificatifs, factures…)</t>
    </r>
  </si>
  <si>
    <t>N°action</t>
  </si>
  <si>
    <t>Description des actions menées à ce titre : thème/nom de l'action,bref descriptif, format, méthode, lieu/date/fréquence etc.</t>
  </si>
  <si>
    <t>Thématique de l'action
Veuillez sélectionner dans le menu déroulant</t>
  </si>
  <si>
    <t>Partenaire(s) mobilisé(s)</t>
  </si>
  <si>
    <t>Objectifs</t>
  </si>
  <si>
    <t>Degré d'atteinte des objectifs</t>
  </si>
  <si>
    <t>Nombre d'habitants associés</t>
  </si>
  <si>
    <t>Nombre de participants autres que les habitants</t>
  </si>
  <si>
    <t>Commentaire libre</t>
  </si>
  <si>
    <t>TABLEAU DE SYNTHESE FINANCIERE</t>
  </si>
  <si>
    <t>Année d'exercice :</t>
  </si>
  <si>
    <t>Nom du projet</t>
  </si>
  <si>
    <t>Résidence du VERGER</t>
  </si>
  <si>
    <t>Budget final de réalisation du projet de Vie Sociale et Partagée</t>
  </si>
  <si>
    <t>CHARGES</t>
  </si>
  <si>
    <t>Montant prévisionnel</t>
  </si>
  <si>
    <t>Montant réalisé</t>
  </si>
  <si>
    <t>Commentaires/
précisions sur la nature de la dépense</t>
  </si>
  <si>
    <t>PRODUITS</t>
  </si>
  <si>
    <t>60 - Achats</t>
  </si>
  <si>
    <t>70 - Vente produits finis, prestations service, marchandises</t>
  </si>
  <si>
    <t xml:space="preserve"> - Prestations de services</t>
  </si>
  <si>
    <t>Ménage Bâtiment A Charges facturées</t>
  </si>
  <si>
    <t>61 - Services extérieurs</t>
  </si>
  <si>
    <t>74 - Subventions d'exploitation</t>
  </si>
  <si>
    <t xml:space="preserve"> - Location</t>
  </si>
  <si>
    <t>- Etat</t>
  </si>
  <si>
    <t xml:space="preserve"> - Entretien et réparation</t>
  </si>
  <si>
    <t>Détailler :</t>
  </si>
  <si>
    <t xml:space="preserve"> - Assurance</t>
  </si>
  <si>
    <t>- Conseil régional</t>
  </si>
  <si>
    <t xml:space="preserve"> - Documentation</t>
  </si>
  <si>
    <t xml:space="preserve"> - Divers</t>
  </si>
  <si>
    <t>- Département de la Charente (au titre de l'AVP)</t>
  </si>
  <si>
    <t>- Communauté(s) de communes</t>
  </si>
  <si>
    <t>62 - Autres services extérieurs divers</t>
  </si>
  <si>
    <t xml:space="preserve">- Rémunération intermédiaires et honoraires </t>
  </si>
  <si>
    <t>- Publicité, publication</t>
  </si>
  <si>
    <t>- Déplacements, missions</t>
  </si>
  <si>
    <t>- Organismes sociaux</t>
  </si>
  <si>
    <t>- Services bancaires, autres</t>
  </si>
  <si>
    <t xml:space="preserve">- Divers </t>
  </si>
  <si>
    <t>- Fonds européens</t>
  </si>
  <si>
    <t>- ASP (emplois aidés)</t>
  </si>
  <si>
    <t>- Autres établissements publics</t>
  </si>
  <si>
    <t>63 - Impôts et taxes</t>
  </si>
  <si>
    <t>Préciser :</t>
  </si>
  <si>
    <t>- Impôts et taxes sur rémunérations</t>
  </si>
  <si>
    <t xml:space="preserve"> - Autres recettes</t>
  </si>
  <si>
    <t>- Autres impôts et taxes</t>
  </si>
  <si>
    <t>64 - Charges de personnel</t>
  </si>
  <si>
    <t>75 - Autres produits de gestion courant</t>
  </si>
  <si>
    <t>- Rémunérations de personnel administratif</t>
  </si>
  <si>
    <t>- Adhésions/cotisations</t>
  </si>
  <si>
    <t>- Rémunérations de personnel technique</t>
  </si>
  <si>
    <t>- Autres (préciser) participation de l'habitant</t>
  </si>
  <si>
    <t>Rémunérations de personnel animateur du projet de vie sociale et partagée</t>
  </si>
  <si>
    <t>- Charges sociales</t>
  </si>
  <si>
    <t>- Autres charges de personnel</t>
  </si>
  <si>
    <t>76 - Produits financiers</t>
  </si>
  <si>
    <t>77 - Produits exceptionnels</t>
  </si>
  <si>
    <t>65 - Autres charges de gestion courante</t>
  </si>
  <si>
    <r>
      <rPr>
        <i/>
        <sz val="8"/>
        <rFont val="Arial"/>
        <family val="2"/>
        <charset val="1"/>
      </rPr>
      <t>Détailler</t>
    </r>
    <r>
      <rPr>
        <sz val="8"/>
        <rFont val="Arial"/>
        <family val="2"/>
        <charset val="1"/>
      </rPr>
      <t xml:space="preserve"> :</t>
    </r>
  </si>
  <si>
    <t>66 - Charges financières (intérêts)</t>
  </si>
  <si>
    <t xml:space="preserve">67 - Charges exceptionnelles </t>
  </si>
  <si>
    <t>78 - Reprises sur amortissements/provisions</t>
  </si>
  <si>
    <t xml:space="preserve">68 - Dotation aux amortissements/provisions </t>
  </si>
  <si>
    <t>79 - Transferts de charges</t>
  </si>
  <si>
    <t>TOTAL DES CHARGES PREVISIONNELLES</t>
  </si>
  <si>
    <t>TOTAL DES PRODUITS PREVISIONNELS</t>
  </si>
  <si>
    <t>86 - Emplois des contributions volontaires en nature</t>
  </si>
  <si>
    <t>87 - Contributions volontaires en nature</t>
  </si>
  <si>
    <t xml:space="preserve"> - Secours en nature</t>
  </si>
  <si>
    <t>Bénévolat</t>
  </si>
  <si>
    <t xml:space="preserve"> - Mise à disposition gratuite de biens et prestations</t>
  </si>
  <si>
    <t>Prestations en nature</t>
  </si>
  <si>
    <t xml:space="preserve"> - Personnel bénévole</t>
  </si>
  <si>
    <t>Dons en nature</t>
  </si>
  <si>
    <t>TOTAL  DES CHARGES</t>
  </si>
  <si>
    <t>TOTAL  DES PRODUITS</t>
  </si>
  <si>
    <t>Budget prévisionnel de réalisation du projet de Vie Sociale et Partagée</t>
  </si>
  <si>
    <t xml:space="preserve"> - Autres fournitures</t>
  </si>
  <si>
    <t>Type d'action</t>
  </si>
  <si>
    <t>1- les actions favorisant la participation sociale des habitants,  le développement de la citoyenneté et du pouvoir d’agir</t>
  </si>
  <si>
    <t>2 - les actions permettant la facilitation des liens entre les habitants et l’environnement proche dans lequel se situe l’habitat (réguler le vivre ensemble à l'extérieur de l'habitat, faciliter les liens avec le voisinage, les services de proximité etc.)</t>
  </si>
  <si>
    <t>3 - les actions favorisant l’animation du projet de vie sociale et des temps partagés : la gestion et la régulation de l'utilisation partagée espaces communs, voire des circulations, ainsi que la programmation de sorties, achats, visites, interventions culturelles, sportives, fêtes, événements de type familial, ou au sein du collectif</t>
  </si>
  <si>
    <t xml:space="preserve">4 - La coordination des intervenants permanents et ponctuels : activités / outils mis en œuvre pour garantir la coordination des intervenants </t>
  </si>
  <si>
    <t>5 - en appui et à la demande des habitants : action visant à faciliter la relation avec le propriétaire sur les aspects logistiques et techniques</t>
  </si>
  <si>
    <t>Agernt polyvalent intervenant Ecole / Senior</t>
  </si>
  <si>
    <t xml:space="preserve"> - Autres fournitures petits équipements</t>
  </si>
  <si>
    <t>Mobilier</t>
  </si>
  <si>
    <t>Wifi</t>
  </si>
  <si>
    <t>Petits électroménagers et jeux</t>
  </si>
  <si>
    <t>Commune Aussac-Vadalle</t>
  </si>
  <si>
    <t>participation d'équilibre</t>
  </si>
  <si>
    <t>Residence du Verger</t>
  </si>
  <si>
    <t xml:space="preserve"> - Achats matières et fournitures, charente libre, Internet</t>
  </si>
  <si>
    <t xml:space="preserve"> - Achats matières et fournitures, Charente Libre, Internet</t>
  </si>
  <si>
    <r>
      <t xml:space="preserve">Détailler </t>
    </r>
    <r>
      <rPr>
        <sz val="8"/>
        <rFont val="Arial"/>
        <family val="2"/>
        <charset val="1"/>
      </rPr>
      <t>:</t>
    </r>
    <r>
      <rPr>
        <i/>
        <sz val="8"/>
        <rFont val="Arial"/>
        <family val="2"/>
        <charset val="1"/>
      </rPr>
      <t xml:space="preserve"> jeux, petits equipements</t>
    </r>
  </si>
  <si>
    <t>Redevance spéciale collectivité (CALITOM)</t>
  </si>
  <si>
    <t>animations extérieures</t>
  </si>
  <si>
    <t>animations internes</t>
  </si>
  <si>
    <t>intervenants extérieurs</t>
  </si>
  <si>
    <t>agents</t>
  </si>
  <si>
    <t>L’accueil dans la résidence des habitants n’est pas aisée mais il y a une ouvertures des activités associatives aux résidents avec un accompagnement spécifique. Les familles des résidents partagent des moments de convivialité en se rendant plusieurs fois par an dans la résidence. Rapprochement avec la direction de l’école élémentaire</t>
  </si>
  <si>
    <t>Commentaires : Il s’agit d’une création sans référence de départ et toute la démarche est coconstruite avec les résidents. Nous prenons en compte leurs besoins individuels et collectifs en adaptant nos interventions. Nous travaillons sur la mise en place d’un lien avec le ICOPE.Nous prévoyons des ateliers d'activités physiques adaptés à leurs besoins, ainsi qu'une action de prévention santé  et d'amélioration de la qualité de vie organisée autour d'atelier "Mieux dans son assiette", etc. Avec l'Asept nous envisageons des ateliers mémoires. Nous étudions la possibilité de sorties évenementielles adaptées à leur contraintes de déplacement.</t>
  </si>
  <si>
    <t>véhicules</t>
  </si>
  <si>
    <t>OM, Assurance</t>
  </si>
  <si>
    <t>une seule activité récurente compléter par des balades autour des la résidence</t>
  </si>
</sst>
</file>

<file path=xl/styles.xml><?xml version="1.0" encoding="utf-8"?>
<styleSheet xmlns="http://schemas.openxmlformats.org/spreadsheetml/2006/main">
  <numFmts count="3">
    <numFmt numFmtId="164" formatCode="[$-40C]dd/mm/yyyy"/>
    <numFmt numFmtId="165" formatCode="#,##0.00&quot; €&quot;"/>
    <numFmt numFmtId="166" formatCode="#,##0&quot; €&quot;"/>
  </numFmts>
  <fonts count="25">
    <font>
      <sz val="11"/>
      <color rgb="FF000000"/>
      <name val="Calibri"/>
      <family val="2"/>
      <charset val="1"/>
    </font>
    <font>
      <sz val="10"/>
      <name val="Arial"/>
      <family val="2"/>
      <charset val="1"/>
    </font>
    <font>
      <b/>
      <sz val="20"/>
      <name val="Calibri"/>
      <family val="2"/>
      <charset val="1"/>
    </font>
    <font>
      <b/>
      <sz val="16"/>
      <name val="Calibri"/>
      <family val="2"/>
      <charset val="1"/>
    </font>
    <font>
      <b/>
      <sz val="16"/>
      <color indexed="45"/>
      <name val="Calibri"/>
      <family val="2"/>
      <charset val="1"/>
    </font>
    <font>
      <b/>
      <sz val="16"/>
      <color indexed="54"/>
      <name val="Calibri"/>
      <family val="2"/>
      <charset val="1"/>
    </font>
    <font>
      <b/>
      <sz val="18"/>
      <color indexed="55"/>
      <name val="Calibri"/>
      <family val="2"/>
      <charset val="1"/>
    </font>
    <font>
      <b/>
      <sz val="11"/>
      <color indexed="55"/>
      <name val="Calibri"/>
      <family val="2"/>
      <charset val="1"/>
    </font>
    <font>
      <b/>
      <i/>
      <sz val="11"/>
      <color indexed="55"/>
      <name val="Calibri"/>
      <family val="2"/>
      <charset val="1"/>
    </font>
    <font>
      <b/>
      <i/>
      <sz val="11"/>
      <color indexed="45"/>
      <name val="Calibri"/>
      <family val="2"/>
      <charset val="1"/>
    </font>
    <font>
      <u/>
      <sz val="11"/>
      <color indexed="55"/>
      <name val="Calibri"/>
      <family val="2"/>
      <charset val="1"/>
    </font>
    <font>
      <b/>
      <sz val="9"/>
      <color indexed="55"/>
      <name val="Tahoma"/>
      <family val="2"/>
    </font>
    <font>
      <b/>
      <sz val="18"/>
      <color indexed="45"/>
      <name val="Calibri"/>
      <family val="2"/>
      <charset val="1"/>
    </font>
    <font>
      <b/>
      <sz val="14"/>
      <name val="Calibri"/>
      <family val="2"/>
      <charset val="1"/>
    </font>
    <font>
      <b/>
      <sz val="10"/>
      <name val="Arial"/>
      <family val="2"/>
      <charset val="1"/>
    </font>
    <font>
      <b/>
      <sz val="10"/>
      <color indexed="45"/>
      <name val="Arial"/>
      <family val="2"/>
      <charset val="1"/>
    </font>
    <font>
      <b/>
      <sz val="14"/>
      <color indexed="10"/>
      <name val="Arial Narrow"/>
      <family val="2"/>
      <charset val="1"/>
    </font>
    <font>
      <b/>
      <sz val="8"/>
      <name val="Arial"/>
      <family val="2"/>
      <charset val="1"/>
    </font>
    <font>
      <sz val="8"/>
      <name val="Arial"/>
      <family val="2"/>
      <charset val="1"/>
    </font>
    <font>
      <i/>
      <sz val="8"/>
      <name val="Arial"/>
      <family val="2"/>
      <charset val="1"/>
    </font>
    <font>
      <b/>
      <sz val="8"/>
      <color indexed="45"/>
      <name val="Arial"/>
      <family val="2"/>
      <charset val="1"/>
    </font>
    <font>
      <sz val="8"/>
      <color indexed="45"/>
      <name val="Arial"/>
      <family val="2"/>
      <charset val="1"/>
    </font>
    <font>
      <sz val="8"/>
      <name val="Calibri"/>
      <family val="2"/>
      <charset val="1"/>
    </font>
    <font>
      <b/>
      <sz val="10"/>
      <name val="Arial"/>
      <family val="2"/>
    </font>
    <font>
      <i/>
      <sz val="10"/>
      <name val="Arial"/>
      <family val="2"/>
    </font>
  </fonts>
  <fills count="6">
    <fill>
      <patternFill patternType="none"/>
    </fill>
    <fill>
      <patternFill patternType="gray125"/>
    </fill>
    <fill>
      <patternFill patternType="solid">
        <fgColor indexed="14"/>
        <bgColor indexed="36"/>
      </patternFill>
    </fill>
    <fill>
      <patternFill patternType="solid">
        <fgColor indexed="36"/>
        <bgColor indexed="14"/>
      </patternFill>
    </fill>
    <fill>
      <patternFill patternType="solid">
        <fgColor indexed="23"/>
        <bgColor indexed="18"/>
      </patternFill>
    </fill>
    <fill>
      <patternFill patternType="solid">
        <fgColor indexed="18"/>
        <bgColor indexed="23"/>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style="dotted">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30">
    <xf numFmtId="0" fontId="0" fillId="0" borderId="0" xfId="0"/>
    <xf numFmtId="0" fontId="7" fillId="0" borderId="1" xfId="0" applyFont="1" applyBorder="1" applyAlignment="1">
      <alignment vertical="center"/>
    </xf>
    <xf numFmtId="0" fontId="0" fillId="0" borderId="1" xfId="0" applyBorder="1" applyAlignment="1">
      <alignment horizontal="left"/>
    </xf>
    <xf numFmtId="1" fontId="0" fillId="0" borderId="1" xfId="0" applyNumberFormat="1" applyBorder="1" applyAlignment="1">
      <alignment horizontal="left"/>
    </xf>
    <xf numFmtId="0" fontId="7" fillId="0" borderId="0" xfId="0" applyFont="1" applyAlignment="1">
      <alignment vertical="center"/>
    </xf>
    <xf numFmtId="0" fontId="7" fillId="0" borderId="1" xfId="0" applyFont="1" applyBorder="1"/>
    <xf numFmtId="0" fontId="0" fillId="0" borderId="1" xfId="0" applyBorder="1"/>
    <xf numFmtId="164" fontId="0" fillId="0" borderId="1" xfId="0" applyNumberFormat="1" applyBorder="1"/>
    <xf numFmtId="0" fontId="7" fillId="0" borderId="1" xfId="0" applyFont="1" applyBorder="1" applyAlignment="1">
      <alignment wrapText="1"/>
    </xf>
    <xf numFmtId="0" fontId="7" fillId="0" borderId="1" xfId="0" applyFont="1" applyBorder="1" applyAlignment="1">
      <alignment vertical="center" wrapText="1"/>
    </xf>
    <xf numFmtId="0" fontId="0" fillId="0" borderId="1" xfId="0" applyBorder="1" applyAlignment="1">
      <alignment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0" fillId="0" borderId="7" xfId="0" applyBorder="1"/>
    <xf numFmtId="0" fontId="0" fillId="0" borderId="8" xfId="0" applyBorder="1"/>
    <xf numFmtId="0" fontId="0" fillId="0" borderId="9" xfId="0" applyBorder="1"/>
    <xf numFmtId="0" fontId="7" fillId="0" borderId="10" xfId="0" applyFont="1" applyBorder="1" applyAlignment="1">
      <alignment vertical="center" wrapText="1"/>
    </xf>
    <xf numFmtId="0" fontId="0" fillId="0" borderId="11" xfId="0" applyBorder="1"/>
    <xf numFmtId="0" fontId="0" fillId="0" borderId="12" xfId="0" applyBorder="1"/>
    <xf numFmtId="0" fontId="0" fillId="0" borderId="7" xfId="0" applyBorder="1" applyAlignment="1">
      <alignment vertical="top"/>
    </xf>
    <xf numFmtId="0" fontId="0" fillId="0" borderId="11" xfId="0" applyBorder="1" applyAlignment="1">
      <alignment vertical="top"/>
    </xf>
    <xf numFmtId="0" fontId="7" fillId="0" borderId="13" xfId="0" applyFont="1" applyBorder="1" applyAlignment="1">
      <alignment vertical="center" wrapText="1"/>
    </xf>
    <xf numFmtId="0" fontId="0" fillId="0" borderId="14" xfId="0" applyBorder="1"/>
    <xf numFmtId="0" fontId="0" fillId="0" borderId="15" xfId="0" applyBorder="1"/>
    <xf numFmtId="0" fontId="0" fillId="0" borderId="16" xfId="0" applyBorder="1"/>
    <xf numFmtId="0" fontId="0" fillId="0" borderId="17" xfId="0" applyBorder="1"/>
    <xf numFmtId="0" fontId="15" fillId="0" borderId="18" xfId="1" applyFont="1" applyBorder="1" applyAlignment="1">
      <alignment horizontal="left" vertical="center" wrapText="1"/>
    </xf>
    <xf numFmtId="0" fontId="14" fillId="0" borderId="0" xfId="1" applyFont="1"/>
    <xf numFmtId="0" fontId="1" fillId="0" borderId="0" xfId="1"/>
    <xf numFmtId="0" fontId="14" fillId="0" borderId="19" xfId="1" applyFont="1" applyBorder="1" applyAlignment="1">
      <alignment horizontal="left"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24" xfId="1" applyFont="1" applyBorder="1" applyAlignment="1">
      <alignment horizontal="center" vertical="center"/>
    </xf>
    <xf numFmtId="0" fontId="14" fillId="0" borderId="18" xfId="1" applyFont="1" applyBorder="1" applyAlignment="1">
      <alignment horizontal="center" vertical="center" wrapText="1"/>
    </xf>
    <xf numFmtId="0" fontId="17" fillId="0" borderId="25" xfId="1" applyFont="1" applyBorder="1" applyAlignment="1">
      <alignment wrapText="1"/>
    </xf>
    <xf numFmtId="165" fontId="1" fillId="0" borderId="8" xfId="1" applyNumberFormat="1" applyBorder="1"/>
    <xf numFmtId="165" fontId="1" fillId="0" borderId="9" xfId="1" applyNumberFormat="1" applyBorder="1"/>
    <xf numFmtId="0" fontId="17" fillId="0" borderId="26" xfId="1" applyFont="1" applyBorder="1" applyAlignment="1">
      <alignment wrapText="1"/>
    </xf>
    <xf numFmtId="165" fontId="1" fillId="0" borderId="27" xfId="1" applyNumberFormat="1" applyBorder="1"/>
    <xf numFmtId="165" fontId="1" fillId="0" borderId="28" xfId="1" applyNumberFormat="1" applyBorder="1"/>
    <xf numFmtId="165" fontId="1" fillId="0" borderId="29" xfId="1" applyNumberFormat="1" applyBorder="1"/>
    <xf numFmtId="0" fontId="18" fillId="0" borderId="25" xfId="1" applyFont="1" applyBorder="1" applyAlignment="1">
      <alignment wrapText="1"/>
    </xf>
    <xf numFmtId="165" fontId="1" fillId="0" borderId="30" xfId="1" applyNumberFormat="1" applyBorder="1"/>
    <xf numFmtId="165" fontId="1" fillId="0" borderId="31" xfId="1" applyNumberFormat="1" applyBorder="1"/>
    <xf numFmtId="0" fontId="19" fillId="0" borderId="32" xfId="1" applyFont="1" applyBorder="1"/>
    <xf numFmtId="165" fontId="1" fillId="0" borderId="33" xfId="1" applyNumberFormat="1" applyBorder="1"/>
    <xf numFmtId="165" fontId="1" fillId="0" borderId="34" xfId="1" applyNumberFormat="1" applyBorder="1"/>
    <xf numFmtId="0" fontId="0" fillId="0" borderId="35" xfId="0" applyBorder="1"/>
    <xf numFmtId="0" fontId="18" fillId="0" borderId="32" xfId="1" applyFont="1" applyBorder="1" applyAlignment="1">
      <alignment wrapText="1"/>
    </xf>
    <xf numFmtId="0" fontId="18" fillId="0" borderId="32" xfId="1" applyFont="1" applyBorder="1"/>
    <xf numFmtId="0" fontId="19" fillId="0" borderId="32" xfId="1" applyFont="1" applyBorder="1" applyAlignment="1">
      <alignment wrapText="1"/>
    </xf>
    <xf numFmtId="0" fontId="17" fillId="0" borderId="36" xfId="1" applyFont="1" applyBorder="1" applyAlignment="1">
      <alignment wrapText="1"/>
    </xf>
    <xf numFmtId="0" fontId="17" fillId="0" borderId="37" xfId="1" applyFont="1" applyBorder="1"/>
    <xf numFmtId="165" fontId="1" fillId="0" borderId="38" xfId="1" applyNumberFormat="1" applyBorder="1"/>
    <xf numFmtId="165" fontId="1" fillId="0" borderId="39" xfId="1" applyNumberFormat="1" applyBorder="1"/>
    <xf numFmtId="165" fontId="1" fillId="0" borderId="40" xfId="1" applyNumberFormat="1" applyBorder="1"/>
    <xf numFmtId="166" fontId="18" fillId="0" borderId="41" xfId="1" applyNumberFormat="1" applyFont="1" applyBorder="1"/>
    <xf numFmtId="165" fontId="1" fillId="0" borderId="42" xfId="1" applyNumberFormat="1" applyBorder="1"/>
    <xf numFmtId="166" fontId="19" fillId="0" borderId="41" xfId="1" applyNumberFormat="1" applyFont="1" applyBorder="1"/>
    <xf numFmtId="166" fontId="19" fillId="0" borderId="43" xfId="1" applyNumberFormat="1" applyFont="1" applyBorder="1"/>
    <xf numFmtId="49" fontId="20" fillId="0" borderId="0" xfId="1" applyNumberFormat="1" applyFont="1"/>
    <xf numFmtId="0" fontId="18" fillId="0" borderId="44" xfId="1" applyFont="1" applyBorder="1" applyAlignment="1">
      <alignment wrapText="1"/>
    </xf>
    <xf numFmtId="165" fontId="1" fillId="0" borderId="45" xfId="1" applyNumberFormat="1" applyBorder="1"/>
    <xf numFmtId="165" fontId="1" fillId="0" borderId="46" xfId="1" applyNumberFormat="1" applyBorder="1"/>
    <xf numFmtId="165" fontId="1" fillId="0" borderId="17" xfId="1" applyNumberFormat="1" applyBorder="1"/>
    <xf numFmtId="0" fontId="18" fillId="0" borderId="41" xfId="1" applyFont="1" applyBorder="1" applyAlignment="1">
      <alignment wrapText="1"/>
    </xf>
    <xf numFmtId="166" fontId="1" fillId="0" borderId="41" xfId="1" applyNumberFormat="1" applyBorder="1" applyAlignment="1">
      <alignment wrapText="1"/>
    </xf>
    <xf numFmtId="166" fontId="18" fillId="0" borderId="41" xfId="1" applyNumberFormat="1" applyFont="1" applyBorder="1" applyAlignment="1">
      <alignment wrapText="1"/>
    </xf>
    <xf numFmtId="0" fontId="19" fillId="0" borderId="44" xfId="1" applyFont="1" applyBorder="1"/>
    <xf numFmtId="165" fontId="19" fillId="0" borderId="45" xfId="1" applyNumberFormat="1" applyFont="1" applyBorder="1"/>
    <xf numFmtId="165" fontId="19" fillId="0" borderId="46" xfId="1" applyNumberFormat="1" applyFont="1" applyBorder="1"/>
    <xf numFmtId="166" fontId="21" fillId="0" borderId="41" xfId="1" applyNumberFormat="1" applyFont="1" applyBorder="1"/>
    <xf numFmtId="0" fontId="17" fillId="0" borderId="26" xfId="1" applyFont="1" applyBorder="1"/>
    <xf numFmtId="165" fontId="1" fillId="0" borderId="47" xfId="1" applyNumberFormat="1" applyBorder="1"/>
    <xf numFmtId="0" fontId="17" fillId="0" borderId="7" xfId="1" applyFont="1" applyBorder="1"/>
    <xf numFmtId="0" fontId="19" fillId="0" borderId="24" xfId="1" applyFont="1" applyBorder="1" applyAlignment="1">
      <alignment wrapText="1"/>
    </xf>
    <xf numFmtId="0" fontId="17" fillId="0" borderId="24" xfId="1" applyFont="1" applyBorder="1" applyAlignment="1">
      <alignment wrapText="1"/>
    </xf>
    <xf numFmtId="165" fontId="1" fillId="0" borderId="48" xfId="1" applyNumberFormat="1" applyBorder="1"/>
    <xf numFmtId="166" fontId="18" fillId="0" borderId="44" xfId="1" applyNumberFormat="1" applyFont="1" applyBorder="1"/>
    <xf numFmtId="165" fontId="1" fillId="0" borderId="22" xfId="1" applyNumberFormat="1" applyBorder="1"/>
    <xf numFmtId="0" fontId="17" fillId="0" borderId="11" xfId="1" applyFont="1" applyBorder="1" applyAlignment="1">
      <alignment wrapText="1"/>
    </xf>
    <xf numFmtId="165" fontId="1" fillId="0" borderId="23" xfId="1" applyNumberFormat="1" applyBorder="1"/>
    <xf numFmtId="0" fontId="17" fillId="0" borderId="11" xfId="1" applyFont="1" applyBorder="1"/>
    <xf numFmtId="165" fontId="1" fillId="0" borderId="1" xfId="1" applyNumberFormat="1" applyBorder="1"/>
    <xf numFmtId="165" fontId="1" fillId="0" borderId="49" xfId="1" applyNumberFormat="1" applyBorder="1"/>
    <xf numFmtId="0" fontId="17" fillId="2" borderId="11" xfId="1" applyFont="1" applyFill="1" applyBorder="1" applyAlignment="1">
      <alignment wrapText="1"/>
    </xf>
    <xf numFmtId="165" fontId="1" fillId="3" borderId="1" xfId="1" applyNumberFormat="1" applyFill="1" applyBorder="1"/>
    <xf numFmtId="0" fontId="17" fillId="2" borderId="11" xfId="1" applyFont="1" applyFill="1" applyBorder="1"/>
    <xf numFmtId="165" fontId="1" fillId="2" borderId="1" xfId="1" applyNumberFormat="1" applyFill="1" applyBorder="1"/>
    <xf numFmtId="165" fontId="1" fillId="2" borderId="49" xfId="1" applyNumberFormat="1" applyFill="1" applyBorder="1"/>
    <xf numFmtId="0" fontId="17" fillId="2" borderId="13" xfId="1" applyFont="1" applyFill="1" applyBorder="1" applyAlignment="1">
      <alignment wrapText="1"/>
    </xf>
    <xf numFmtId="165" fontId="1" fillId="3" borderId="15" xfId="1" applyNumberFormat="1" applyFill="1" applyBorder="1"/>
    <xf numFmtId="165" fontId="1" fillId="2" borderId="16" xfId="1" applyNumberFormat="1" applyFill="1" applyBorder="1"/>
    <xf numFmtId="0" fontId="17" fillId="2" borderId="14" xfId="1" applyFont="1" applyFill="1" applyBorder="1"/>
    <xf numFmtId="165" fontId="1" fillId="2" borderId="15" xfId="1" applyNumberFormat="1" applyFill="1" applyBorder="1"/>
    <xf numFmtId="165" fontId="1" fillId="2" borderId="19" xfId="1" applyNumberFormat="1" applyFill="1" applyBorder="1"/>
    <xf numFmtId="0" fontId="1" fillId="0" borderId="50" xfId="1" applyBorder="1"/>
    <xf numFmtId="0" fontId="1" fillId="0" borderId="51" xfId="1" applyBorder="1"/>
    <xf numFmtId="0" fontId="1" fillId="0" borderId="35" xfId="1" applyBorder="1"/>
    <xf numFmtId="0" fontId="0" fillId="0" borderId="0" xfId="0" applyAlignment="1">
      <alignment wrapText="1"/>
    </xf>
    <xf numFmtId="0" fontId="19" fillId="0" borderId="32" xfId="1" applyFont="1" applyBorder="1" applyAlignment="1">
      <alignment horizontal="right" wrapText="1"/>
    </xf>
    <xf numFmtId="165" fontId="23" fillId="0" borderId="30" xfId="1" applyNumberFormat="1" applyFont="1" applyBorder="1"/>
    <xf numFmtId="165" fontId="24" fillId="0" borderId="30" xfId="1" applyNumberFormat="1" applyFont="1" applyBorder="1"/>
    <xf numFmtId="0" fontId="15" fillId="0" borderId="52" xfId="1" applyFont="1" applyBorder="1" applyAlignment="1">
      <alignment horizontal="center"/>
    </xf>
    <xf numFmtId="165" fontId="1" fillId="0" borderId="40" xfId="1" applyNumberFormat="1" applyFont="1" applyBorder="1"/>
    <xf numFmtId="165" fontId="1" fillId="0" borderId="42" xfId="1" applyNumberFormat="1" applyFont="1" applyBorder="1"/>
    <xf numFmtId="2" fontId="0" fillId="0" borderId="0" xfId="0" applyNumberFormat="1"/>
    <xf numFmtId="0" fontId="3" fillId="4" borderId="0" xfId="0" applyFont="1" applyFill="1" applyAlignment="1">
      <alignment horizontal="left" vertical="top" wrapText="1"/>
    </xf>
    <xf numFmtId="0" fontId="2" fillId="5" borderId="0" xfId="0" applyFont="1" applyFill="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center" wrapText="1"/>
    </xf>
    <xf numFmtId="0" fontId="4" fillId="4" borderId="0" xfId="0" applyFont="1" applyFill="1" applyAlignment="1">
      <alignment horizontal="left" vertical="center" wrapText="1"/>
    </xf>
    <xf numFmtId="0" fontId="6" fillId="5" borderId="53" xfId="0" applyFont="1" applyFill="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horizontal="left" vertical="center"/>
    </xf>
    <xf numFmtId="0" fontId="6" fillId="5" borderId="35" xfId="0" applyFont="1" applyFill="1" applyBorder="1" applyAlignment="1">
      <alignment horizontal="center" vertical="center"/>
    </xf>
    <xf numFmtId="0" fontId="7" fillId="0" borderId="1" xfId="0" applyFont="1" applyBorder="1" applyAlignment="1">
      <alignment horizontal="left" vertical="top" wrapText="1"/>
    </xf>
    <xf numFmtId="0" fontId="6" fillId="5" borderId="53" xfId="0" applyFont="1" applyFill="1" applyBorder="1" applyAlignment="1">
      <alignment horizontal="center" vertical="center" wrapText="1"/>
    </xf>
    <xf numFmtId="0" fontId="16" fillId="4" borderId="53" xfId="1" applyFont="1" applyFill="1" applyBorder="1" applyAlignment="1">
      <alignment horizontal="center" vertical="center" wrapText="1"/>
    </xf>
    <xf numFmtId="0" fontId="13" fillId="5" borderId="53" xfId="1" applyFont="1" applyFill="1" applyBorder="1" applyAlignment="1">
      <alignment horizontal="center" vertical="center" wrapText="1"/>
    </xf>
    <xf numFmtId="0" fontId="14" fillId="5" borderId="24" xfId="1" applyFont="1" applyFill="1" applyBorder="1" applyAlignment="1">
      <alignment horizontal="left" vertical="center" wrapText="1"/>
    </xf>
    <xf numFmtId="0" fontId="14" fillId="5" borderId="14" xfId="1" applyFont="1" applyFill="1" applyBorder="1" applyAlignment="1">
      <alignment horizontal="left" wrapText="1"/>
    </xf>
    <xf numFmtId="0" fontId="1" fillId="0" borderId="0" xfId="1" applyAlignment="1">
      <alignment wrapText="1"/>
    </xf>
    <xf numFmtId="0" fontId="14" fillId="5" borderId="20" xfId="1" applyFont="1" applyFill="1" applyBorder="1" applyAlignment="1">
      <alignment horizontal="left" vertical="center" wrapText="1"/>
    </xf>
    <xf numFmtId="0" fontId="14" fillId="5" borderId="13" xfId="1" applyFont="1" applyFill="1" applyBorder="1" applyAlignment="1">
      <alignment horizontal="left" wrapText="1"/>
    </xf>
  </cellXfs>
  <cellStyles count="2">
    <cellStyle name="Normal" xfId="0" builtinId="0"/>
    <cellStyle name="Normal 2 2" xfId="1"/>
  </cellStyles>
  <dxfs count="2">
    <dxf>
      <font>
        <b val="0"/>
        <i val="0"/>
        <strike val="0"/>
        <condense val="0"/>
        <extend val="0"/>
        <outline val="0"/>
        <shadow val="0"/>
        <u val="none"/>
        <vertAlign val="baseline"/>
        <sz val="11"/>
        <color indexed="55"/>
        <name val="Calibri"/>
        <scheme val="none"/>
      </font>
      <alignment horizontal="general" vertical="bottom" textRotation="0" wrapText="1" indent="0" relativeIndent="0" justifyLastLine="0" shrinkToFit="0" mergeCell="0" readingOrder="0"/>
    </dxf>
    <dxf>
      <font>
        <b val="0"/>
        <i val="0"/>
        <strike val="0"/>
        <condense val="0"/>
        <extend val="0"/>
        <outline val="0"/>
        <shadow val="0"/>
        <u val="none"/>
        <vertAlign val="baseline"/>
        <sz val="11"/>
        <color indexed="55"/>
        <name val="Calibri"/>
        <scheme val="none"/>
      </font>
      <alignment horizontal="general" vertical="bottom" textRotation="0" wrapText="1" indent="0" relativeIndent="0" justifyLastLine="0" shrinkToFit="0" mergeCell="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BE5D6"/>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BFBFB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2F5597"/>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342900</xdr:colOff>
      <xdr:row>0</xdr:row>
      <xdr:rowOff>152400</xdr:rowOff>
    </xdr:from>
    <xdr:to>
      <xdr:col>7</xdr:col>
      <xdr:colOff>152400</xdr:colOff>
      <xdr:row>5</xdr:row>
      <xdr:rowOff>133350</xdr:rowOff>
    </xdr:to>
    <xdr:pic>
      <xdr:nvPicPr>
        <xdr:cNvPr id="3073" name="Image 1" descr="https://www.lacharente.fr/fileadmin/user_upload/Medias/boite_a-outils/logo_du_departement/img/logo_Charente-quadri-2022.jpg"/>
        <xdr:cNvPicPr>
          <a:picLocks noChangeAspect="1" noChangeArrowheads="1"/>
        </xdr:cNvPicPr>
      </xdr:nvPicPr>
      <xdr:blipFill>
        <a:blip xmlns:r="http://schemas.openxmlformats.org/officeDocument/2006/relationships" r:embed="rId1" cstate="print"/>
        <a:srcRect/>
        <a:stretch>
          <a:fillRect/>
        </a:stretch>
      </xdr:blipFill>
      <xdr:spPr bwMode="auto">
        <a:xfrm>
          <a:off x="2486025" y="152400"/>
          <a:ext cx="2667000" cy="933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238125</xdr:colOff>
      <xdr:row>25</xdr:row>
      <xdr:rowOff>152400</xdr:rowOff>
    </xdr:to>
    <xdr:sp macro="" textlink="">
      <xdr:nvSpPr>
        <xdr:cNvPr id="102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238125</xdr:colOff>
      <xdr:row>25</xdr:row>
      <xdr:rowOff>152400</xdr:rowOff>
    </xdr:to>
    <xdr:sp macro="" textlink="">
      <xdr:nvSpPr>
        <xdr:cNvPr id="1029"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1.%20Strat&#233;gies%20gouvernementales%20-%20Projets%20et%20propositions%20de%20Loi\Conf&#233;rence%20des%20financeurs\2.2_Outils%20de%20pilotage\2019\0bis%20_%20Version%20corrig&#233;e%20-%20avril%202019\Outil%20de%20pilotage%20de%20la%20CFPPA_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16.lcl\data\MLA%20CG\MLA%20Siege\libre\3-%20COORDINATION\3-%20PREVENTION\1-%20CONFERENCE%20DES%20FINANCEURS\12.%20RAPPORT%20ACTIVITE%20CNSA\2018\Version3.4.2_VERSION%20VIERGE%20Outil%20de%20pilotage%20de%20la%20CFPP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sheetName val="Seuils"/>
      <sheetName val="Taux de remplissage"/>
      <sheetName val="1 - Bilan annuel"/>
      <sheetName val="2-Etat des dépenses"/>
      <sheetName val="3.0-Synthèse Financements"/>
      <sheetName val="3.1-Utilisation concours  AAP"/>
      <sheetName val="3.2-Utilisation concours FA"/>
      <sheetName val="3.3-A remplir CD"/>
      <sheetName val="3.4-A remplir ARS"/>
      <sheetName val="3.5-A remplir Carsat"/>
      <sheetName val="3.6-A remplir MSA"/>
      <sheetName val="3.7-A remplir CLDSSTI exRSI"/>
      <sheetName val="3.8-A remplir CPAM"/>
      <sheetName val="3.9-A remplir Agirc-arrco"/>
      <sheetName val="3.10-A remplir Mutualite"/>
      <sheetName val="3.11-A remplir Interrégime"/>
      <sheetName val="3.12-A remplir Col Ter ou EPCI"/>
      <sheetName val="3.13-A remplir Autres"/>
      <sheetName val="RA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sheetName val="Seuils"/>
      <sheetName val="Taux de remplissage"/>
      <sheetName val="1 - Bilan annuel"/>
      <sheetName val="2-Etat des dépenses"/>
      <sheetName val="3.0-Synthèse Financements"/>
      <sheetName val="3.1-Utilisation concours  AAP"/>
      <sheetName val="3.2-Utilisation concours FA"/>
      <sheetName val="3.3-A remplir CD"/>
      <sheetName val="3.4-A remplir ARS"/>
      <sheetName val="3.5-A remplir Carsat"/>
      <sheetName val="3.6-A remplir MSA"/>
      <sheetName val="3.7-A remplir CLDSSTI exRSI"/>
      <sheetName val="3.8-A remplir CPAM"/>
      <sheetName val="3.9-A remplir Agirc-arrco"/>
      <sheetName val="3.10-A remplir Mutualite"/>
      <sheetName val="3.11-A remplir Interrégime"/>
      <sheetName val="3.12-A remplir Col Ter ou EPCI"/>
      <sheetName val="3.13-A remplir Autres"/>
      <sheetName val="RA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id="1" name="Tableau1" displayName="Tableau1" ref="A2:A7" totalsRowShown="0" dataDxfId="0">
  <autoFilter ref="A2:A7"/>
  <tableColumns count="1">
    <tableColumn id="1" name="Type d'action"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tabColor rgb="FFFF0000"/>
  </sheetPr>
  <dimension ref="A7:K15"/>
  <sheetViews>
    <sheetView topLeftCell="A7" zoomScale="95" zoomScaleNormal="95" workbookViewId="0">
      <selection activeCell="N9" sqref="N9"/>
    </sheetView>
  </sheetViews>
  <sheetFormatPr baseColWidth="10" defaultColWidth="10.7109375" defaultRowHeight="15"/>
  <sheetData>
    <row r="7" spans="1:11" ht="81" customHeight="1">
      <c r="A7" s="113" t="s">
        <v>0</v>
      </c>
      <c r="B7" s="113"/>
      <c r="C7" s="113"/>
      <c r="D7" s="113"/>
      <c r="E7" s="113"/>
      <c r="F7" s="113"/>
      <c r="G7" s="113"/>
      <c r="H7" s="113"/>
      <c r="I7" s="113"/>
      <c r="J7" s="113"/>
      <c r="K7" s="113"/>
    </row>
    <row r="9" spans="1:11" ht="309" customHeight="1">
      <c r="A9" s="114" t="s">
        <v>1</v>
      </c>
      <c r="B9" s="114"/>
      <c r="C9" s="114"/>
      <c r="D9" s="114"/>
      <c r="E9" s="114"/>
      <c r="F9" s="114"/>
      <c r="G9" s="114"/>
      <c r="H9" s="114"/>
      <c r="I9" s="114"/>
      <c r="J9" s="114"/>
      <c r="K9" s="114"/>
    </row>
    <row r="10" spans="1:11" ht="21.75" customHeight="1">
      <c r="A10" s="115"/>
      <c r="B10" s="115"/>
      <c r="C10" s="115"/>
      <c r="D10" s="115"/>
      <c r="E10" s="115"/>
      <c r="F10" s="115"/>
      <c r="G10" s="115"/>
      <c r="H10" s="115"/>
      <c r="I10" s="115"/>
      <c r="J10" s="115"/>
      <c r="K10" s="115"/>
    </row>
    <row r="11" spans="1:11" ht="207.75" customHeight="1">
      <c r="A11" s="116" t="s">
        <v>2</v>
      </c>
      <c r="B11" s="116"/>
      <c r="C11" s="116"/>
      <c r="D11" s="116"/>
      <c r="E11" s="116"/>
      <c r="F11" s="116"/>
      <c r="G11" s="116"/>
      <c r="H11" s="116"/>
      <c r="I11" s="116"/>
      <c r="J11" s="116"/>
      <c r="K11" s="116"/>
    </row>
    <row r="13" spans="1:11" ht="21" customHeight="1">
      <c r="A13" s="112" t="s">
        <v>3</v>
      </c>
      <c r="B13" s="112"/>
      <c r="C13" s="112"/>
      <c r="D13" s="112"/>
      <c r="E13" s="112"/>
      <c r="F13" s="112"/>
      <c r="G13" s="112"/>
      <c r="H13" s="112"/>
      <c r="I13" s="112"/>
      <c r="J13" s="112"/>
      <c r="K13" s="112"/>
    </row>
    <row r="15" spans="1:11" ht="21" customHeight="1">
      <c r="A15" s="112" t="s">
        <v>4</v>
      </c>
      <c r="B15" s="112"/>
      <c r="C15" s="112"/>
      <c r="D15" s="112"/>
      <c r="E15" s="112"/>
      <c r="F15" s="112"/>
      <c r="G15" s="112"/>
      <c r="H15" s="112"/>
      <c r="I15" s="112"/>
      <c r="J15" s="112"/>
      <c r="K15" s="112"/>
    </row>
  </sheetData>
  <mergeCells count="6">
    <mergeCell ref="A15:K15"/>
    <mergeCell ref="A7:K7"/>
    <mergeCell ref="A9:K9"/>
    <mergeCell ref="A10:K10"/>
    <mergeCell ref="A11:K11"/>
    <mergeCell ref="A13:K13"/>
  </mergeCells>
  <phoneticPr fontId="22" type="noConversion"/>
  <pageMargins left="0.7" right="0.7" top="0.75" bottom="0.7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dimension ref="B2:C8"/>
  <sheetViews>
    <sheetView zoomScale="95" zoomScaleNormal="95" workbookViewId="0">
      <selection activeCell="B39" sqref="B39"/>
    </sheetView>
  </sheetViews>
  <sheetFormatPr baseColWidth="10" defaultColWidth="10.7109375" defaultRowHeight="15"/>
  <cols>
    <col min="1" max="1" width="5" customWidth="1"/>
    <col min="2" max="2" width="36.42578125" customWidth="1"/>
    <col min="3" max="3" width="61.140625" customWidth="1"/>
  </cols>
  <sheetData>
    <row r="2" spans="2:3" ht="23.25">
      <c r="B2" s="117" t="s">
        <v>5</v>
      </c>
      <c r="C2" s="117"/>
    </row>
    <row r="4" spans="2:3" ht="35.1" customHeight="1">
      <c r="B4" s="1" t="s">
        <v>6</v>
      </c>
      <c r="C4" s="2" t="s">
        <v>7</v>
      </c>
    </row>
    <row r="5" spans="2:3" ht="35.1" customHeight="1">
      <c r="B5" s="1" t="s">
        <v>8</v>
      </c>
      <c r="C5" s="2" t="s">
        <v>9</v>
      </c>
    </row>
    <row r="6" spans="2:3" ht="35.1" customHeight="1">
      <c r="B6" s="1" t="s">
        <v>10</v>
      </c>
      <c r="C6" s="3">
        <v>21160024200013</v>
      </c>
    </row>
    <row r="7" spans="2:3" ht="35.1" customHeight="1">
      <c r="B7" s="1" t="s">
        <v>11</v>
      </c>
      <c r="C7" s="2" t="s">
        <v>12</v>
      </c>
    </row>
    <row r="8" spans="2:3" ht="35.1" customHeight="1">
      <c r="B8" s="1" t="s">
        <v>13</v>
      </c>
      <c r="C8" s="2" t="s">
        <v>14</v>
      </c>
    </row>
  </sheetData>
  <mergeCells count="1">
    <mergeCell ref="B2:C2"/>
  </mergeCells>
  <phoneticPr fontId="22" type="noConversion"/>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dimension ref="B2:G31"/>
  <sheetViews>
    <sheetView topLeftCell="A4" zoomScale="95" zoomScaleNormal="95" workbookViewId="0">
      <selection activeCell="C14" sqref="C14"/>
    </sheetView>
  </sheetViews>
  <sheetFormatPr baseColWidth="10" defaultColWidth="10.7109375" defaultRowHeight="15"/>
  <cols>
    <col min="1" max="1" width="4.85546875" customWidth="1"/>
    <col min="2" max="2" width="37.28515625" customWidth="1"/>
    <col min="3" max="3" width="53.7109375" customWidth="1"/>
  </cols>
  <sheetData>
    <row r="2" spans="2:7" ht="23.25">
      <c r="B2" s="117" t="s">
        <v>15</v>
      </c>
      <c r="C2" s="117"/>
      <c r="D2" s="4"/>
      <c r="E2" s="4"/>
      <c r="F2" s="4"/>
      <c r="G2" s="4"/>
    </row>
    <row r="4" spans="2:7">
      <c r="B4" s="5" t="s">
        <v>16</v>
      </c>
      <c r="C4" s="6" t="s">
        <v>17</v>
      </c>
    </row>
    <row r="5" spans="2:7">
      <c r="B5" s="5" t="s">
        <v>18</v>
      </c>
      <c r="C5" s="7">
        <v>45835</v>
      </c>
    </row>
    <row r="6" spans="2:7">
      <c r="B6" s="5" t="s">
        <v>19</v>
      </c>
      <c r="C6" s="6" t="s">
        <v>20</v>
      </c>
    </row>
    <row r="7" spans="2:7">
      <c r="B7" s="5" t="s">
        <v>21</v>
      </c>
      <c r="C7" s="6">
        <v>4</v>
      </c>
    </row>
    <row r="8" spans="2:7">
      <c r="B8" s="5" t="s">
        <v>22</v>
      </c>
      <c r="C8" s="6">
        <v>4</v>
      </c>
    </row>
    <row r="9" spans="2:7">
      <c r="B9" s="5" t="s">
        <v>23</v>
      </c>
      <c r="C9" s="6" t="s">
        <v>24</v>
      </c>
    </row>
    <row r="10" spans="2:7" ht="30">
      <c r="B10" s="8" t="s">
        <v>25</v>
      </c>
      <c r="C10" s="6" t="s">
        <v>26</v>
      </c>
    </row>
    <row r="11" spans="2:7">
      <c r="B11" s="118" t="s">
        <v>27</v>
      </c>
      <c r="C11" s="6" t="s">
        <v>28</v>
      </c>
    </row>
    <row r="12" spans="2:7">
      <c r="B12" s="118"/>
      <c r="C12" s="6" t="s">
        <v>29</v>
      </c>
    </row>
    <row r="13" spans="2:7">
      <c r="B13" s="118"/>
      <c r="C13" s="6" t="s">
        <v>30</v>
      </c>
    </row>
    <row r="14" spans="2:7">
      <c r="B14" s="118"/>
      <c r="C14" s="6" t="s">
        <v>31</v>
      </c>
    </row>
    <row r="15" spans="2:7">
      <c r="B15" s="118"/>
      <c r="C15" s="6" t="s">
        <v>32</v>
      </c>
    </row>
    <row r="16" spans="2:7">
      <c r="B16" s="118"/>
      <c r="C16" s="6" t="s">
        <v>33</v>
      </c>
    </row>
    <row r="17" spans="2:3">
      <c r="B17" s="118"/>
      <c r="C17" s="6" t="s">
        <v>34</v>
      </c>
    </row>
    <row r="18" spans="2:3">
      <c r="B18" s="118"/>
      <c r="C18" s="6" t="s">
        <v>35</v>
      </c>
    </row>
    <row r="19" spans="2:3">
      <c r="B19" s="118"/>
      <c r="C19" s="6" t="s">
        <v>36</v>
      </c>
    </row>
    <row r="20" spans="2:3">
      <c r="B20" s="118"/>
      <c r="C20" s="6" t="s">
        <v>37</v>
      </c>
    </row>
    <row r="21" spans="2:3">
      <c r="B21" s="118"/>
      <c r="C21" s="6" t="s">
        <v>38</v>
      </c>
    </row>
    <row r="22" spans="2:3">
      <c r="B22" s="118"/>
      <c r="C22" s="6" t="s">
        <v>39</v>
      </c>
    </row>
    <row r="23" spans="2:3">
      <c r="B23" s="118"/>
      <c r="C23" s="6" t="s">
        <v>40</v>
      </c>
    </row>
    <row r="24" spans="2:3" ht="117" customHeight="1">
      <c r="B24" s="9" t="s">
        <v>41</v>
      </c>
      <c r="C24" s="6" t="s">
        <v>42</v>
      </c>
    </row>
    <row r="26" spans="2:3">
      <c r="B26" s="118" t="s">
        <v>43</v>
      </c>
      <c r="C26" s="119"/>
    </row>
    <row r="27" spans="2:3">
      <c r="B27" s="118"/>
      <c r="C27" s="119"/>
    </row>
    <row r="28" spans="2:3">
      <c r="B28" s="118"/>
      <c r="C28" s="119"/>
    </row>
    <row r="29" spans="2:3">
      <c r="B29" s="118"/>
      <c r="C29" s="119"/>
    </row>
    <row r="30" spans="2:3">
      <c r="B30" s="118"/>
      <c r="C30" s="119"/>
    </row>
    <row r="31" spans="2:3">
      <c r="B31" s="118"/>
      <c r="C31" s="119"/>
    </row>
  </sheetData>
  <mergeCells count="4">
    <mergeCell ref="B2:C2"/>
    <mergeCell ref="B11:B23"/>
    <mergeCell ref="B26:B31"/>
    <mergeCell ref="C26:C31"/>
  </mergeCells>
  <phoneticPr fontId="22" type="noConversion"/>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dimension ref="B2:C10"/>
  <sheetViews>
    <sheetView tabSelected="1" zoomScale="95" zoomScaleNormal="95" workbookViewId="0">
      <selection activeCell="D16" sqref="D16"/>
    </sheetView>
  </sheetViews>
  <sheetFormatPr baseColWidth="10" defaultColWidth="10.7109375" defaultRowHeight="15"/>
  <cols>
    <col min="1" max="1" width="6.28515625" customWidth="1"/>
    <col min="2" max="2" width="65.140625" customWidth="1"/>
    <col min="3" max="3" width="57.140625" customWidth="1"/>
  </cols>
  <sheetData>
    <row r="2" spans="2:3" ht="23.25">
      <c r="B2" s="117" t="s">
        <v>44</v>
      </c>
      <c r="C2" s="117"/>
    </row>
    <row r="5" spans="2:3" ht="54.95" customHeight="1">
      <c r="B5" s="9" t="s">
        <v>45</v>
      </c>
      <c r="C5" s="6">
        <v>0.3</v>
      </c>
    </row>
    <row r="6" spans="2:3" ht="54.95" customHeight="1">
      <c r="B6" s="9" t="s">
        <v>46</v>
      </c>
      <c r="C6" s="6" t="s">
        <v>159</v>
      </c>
    </row>
    <row r="7" spans="2:3" ht="171" customHeight="1">
      <c r="B7" s="9" t="s">
        <v>47</v>
      </c>
      <c r="C7" s="10" t="s">
        <v>48</v>
      </c>
    </row>
    <row r="8" spans="2:3" ht="54.95" customHeight="1">
      <c r="B8" s="9" t="s">
        <v>49</v>
      </c>
      <c r="C8" s="6">
        <v>0</v>
      </c>
    </row>
    <row r="9" spans="2:3" ht="54.95" customHeight="1">
      <c r="B9" s="9" t="s">
        <v>50</v>
      </c>
      <c r="C9" s="10" t="s">
        <v>179</v>
      </c>
    </row>
    <row r="10" spans="2:3" ht="54.95" customHeight="1">
      <c r="B10" s="9" t="s">
        <v>51</v>
      </c>
      <c r="C10" s="6">
        <v>0</v>
      </c>
    </row>
  </sheetData>
  <mergeCells count="1">
    <mergeCell ref="B2:C2"/>
  </mergeCells>
  <phoneticPr fontId="22" type="noConversion"/>
  <pageMargins left="0.7" right="0.7" top="0.75" bottom="0.75" header="0.51180555555555496" footer="0.51180555555555496"/>
  <pageSetup paperSize="9" firstPageNumber="0" orientation="portrait" horizontalDpi="300" verticalDpi="300"/>
  <drawing r:id="rId1"/>
  <legacyDrawing r:id="rId2"/>
</worksheet>
</file>

<file path=xl/worksheets/sheet5.xml><?xml version="1.0" encoding="utf-8"?>
<worksheet xmlns="http://schemas.openxmlformats.org/spreadsheetml/2006/main" xmlns:r="http://schemas.openxmlformats.org/officeDocument/2006/relationships">
  <dimension ref="A1:B19"/>
  <sheetViews>
    <sheetView topLeftCell="A7" zoomScale="95" zoomScaleNormal="95" workbookViewId="0">
      <selection activeCell="G13" sqref="G13"/>
    </sheetView>
  </sheetViews>
  <sheetFormatPr baseColWidth="10" defaultColWidth="10.7109375" defaultRowHeight="15"/>
  <cols>
    <col min="1" max="1" width="53.5703125" customWidth="1"/>
    <col min="2" max="2" width="59.42578125" customWidth="1"/>
  </cols>
  <sheetData>
    <row r="1" spans="1:2" ht="23.25">
      <c r="A1" s="120" t="s">
        <v>52</v>
      </c>
      <c r="B1" s="120"/>
    </row>
    <row r="3" spans="1:2" ht="83.25" customHeight="1">
      <c r="A3" s="9" t="s">
        <v>53</v>
      </c>
      <c r="B3" s="6" t="s">
        <v>54</v>
      </c>
    </row>
    <row r="4" spans="1:2" ht="65.099999999999994" customHeight="1">
      <c r="A4" s="9" t="s">
        <v>55</v>
      </c>
      <c r="B4" s="6" t="s">
        <v>56</v>
      </c>
    </row>
    <row r="5" spans="1:2" ht="65.099999999999994" customHeight="1">
      <c r="A5" s="9" t="s">
        <v>57</v>
      </c>
      <c r="B5" s="10" t="s">
        <v>58</v>
      </c>
    </row>
    <row r="6" spans="1:2" ht="65.099999999999994" customHeight="1">
      <c r="A6" s="9" t="s">
        <v>59</v>
      </c>
      <c r="B6" s="6"/>
    </row>
    <row r="7" spans="1:2" ht="65.099999999999994" customHeight="1">
      <c r="A7" s="9" t="s">
        <v>60</v>
      </c>
      <c r="B7" s="6" t="s">
        <v>54</v>
      </c>
    </row>
    <row r="8" spans="1:2" ht="72" customHeight="1">
      <c r="A8" s="9" t="s">
        <v>61</v>
      </c>
      <c r="B8" s="6" t="s">
        <v>62</v>
      </c>
    </row>
    <row r="9" spans="1:2" ht="72" customHeight="1">
      <c r="A9" s="9" t="s">
        <v>63</v>
      </c>
      <c r="B9" s="10" t="s">
        <v>175</v>
      </c>
    </row>
    <row r="10" spans="1:2" ht="72" customHeight="1">
      <c r="A10" s="9" t="s">
        <v>64</v>
      </c>
      <c r="B10" s="6" t="s">
        <v>65</v>
      </c>
    </row>
    <row r="11" spans="1:2" ht="72" customHeight="1">
      <c r="A11" s="9" t="s">
        <v>66</v>
      </c>
      <c r="B11" s="10" t="s">
        <v>67</v>
      </c>
    </row>
    <row r="12" spans="1:2" ht="72" customHeight="1">
      <c r="A12" s="9" t="s">
        <v>68</v>
      </c>
      <c r="B12" s="10" t="s">
        <v>69</v>
      </c>
    </row>
    <row r="14" spans="1:2" ht="13.9" customHeight="1">
      <c r="A14" s="121" t="s">
        <v>176</v>
      </c>
      <c r="B14" s="121"/>
    </row>
    <row r="15" spans="1:2">
      <c r="A15" s="121"/>
      <c r="B15" s="121"/>
    </row>
    <row r="16" spans="1:2">
      <c r="A16" s="121"/>
      <c r="B16" s="121"/>
    </row>
    <row r="17" spans="1:2">
      <c r="A17" s="121"/>
      <c r="B17" s="121"/>
    </row>
    <row r="18" spans="1:2">
      <c r="A18" s="121"/>
      <c r="B18" s="121"/>
    </row>
    <row r="19" spans="1:2">
      <c r="A19" s="121"/>
      <c r="B19" s="121"/>
    </row>
  </sheetData>
  <mergeCells count="2">
    <mergeCell ref="A1:B1"/>
    <mergeCell ref="A14:B19"/>
  </mergeCells>
  <phoneticPr fontId="22" type="noConversion"/>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dimension ref="B2:J23"/>
  <sheetViews>
    <sheetView topLeftCell="B1" zoomScale="95" zoomScaleNormal="95" workbookViewId="0">
      <selection activeCell="D4" sqref="D4"/>
    </sheetView>
  </sheetViews>
  <sheetFormatPr baseColWidth="10" defaultColWidth="10.7109375" defaultRowHeight="15"/>
  <cols>
    <col min="2" max="2" width="10" customWidth="1"/>
    <col min="3" max="3" width="59.42578125" customWidth="1"/>
    <col min="4" max="4" width="23.5703125" customWidth="1"/>
    <col min="5" max="7" width="23.28515625" customWidth="1"/>
    <col min="8" max="8" width="15.140625" customWidth="1"/>
    <col min="9" max="9" width="20.28515625" customWidth="1"/>
    <col min="10" max="10" width="27.140625" customWidth="1"/>
    <col min="30" max="47" width="11.42578125" customWidth="1"/>
  </cols>
  <sheetData>
    <row r="2" spans="2:10" ht="81.75" customHeight="1">
      <c r="B2" s="122" t="s">
        <v>70</v>
      </c>
      <c r="C2" s="122"/>
      <c r="D2" s="122"/>
      <c r="E2" s="122"/>
      <c r="F2" s="122"/>
      <c r="G2" s="122"/>
      <c r="H2" s="122"/>
      <c r="I2" s="122"/>
      <c r="J2" s="122"/>
    </row>
    <row r="3" spans="2:10" ht="55.5" customHeight="1">
      <c r="B3" s="11" t="s">
        <v>71</v>
      </c>
      <c r="C3" s="12" t="s">
        <v>72</v>
      </c>
      <c r="D3" s="13" t="s">
        <v>73</v>
      </c>
      <c r="E3" s="13" t="s">
        <v>74</v>
      </c>
      <c r="F3" s="13" t="s">
        <v>75</v>
      </c>
      <c r="G3" s="13" t="s">
        <v>76</v>
      </c>
      <c r="H3" s="13" t="s">
        <v>77</v>
      </c>
      <c r="I3" s="13" t="s">
        <v>78</v>
      </c>
      <c r="J3" s="14" t="s">
        <v>79</v>
      </c>
    </row>
    <row r="4" spans="2:10" ht="24.95" customHeight="1">
      <c r="B4" s="15">
        <v>1</v>
      </c>
      <c r="C4" s="16"/>
      <c r="D4" s="17"/>
      <c r="E4" s="17"/>
      <c r="F4" s="17"/>
      <c r="G4" s="17"/>
      <c r="H4" s="17"/>
      <c r="I4" s="17"/>
      <c r="J4" s="18"/>
    </row>
    <row r="5" spans="2:10" ht="24.95" customHeight="1">
      <c r="B5" s="15">
        <v>2</v>
      </c>
      <c r="C5" s="16"/>
      <c r="D5" s="17"/>
      <c r="E5" s="17"/>
      <c r="F5" s="17"/>
      <c r="G5" s="17"/>
      <c r="H5" s="17"/>
      <c r="I5" s="17"/>
      <c r="J5" s="18"/>
    </row>
    <row r="6" spans="2:10" ht="24.95" customHeight="1">
      <c r="B6" s="15">
        <v>3</v>
      </c>
      <c r="C6" s="16"/>
      <c r="D6" s="17"/>
      <c r="E6" s="17"/>
      <c r="F6" s="17"/>
      <c r="G6" s="17"/>
      <c r="H6" s="17"/>
      <c r="I6" s="17"/>
      <c r="J6" s="18"/>
    </row>
    <row r="7" spans="2:10" ht="24.95" customHeight="1">
      <c r="B7" s="15">
        <v>4</v>
      </c>
      <c r="C7" s="16"/>
      <c r="D7" s="17"/>
      <c r="E7" s="17"/>
      <c r="F7" s="17"/>
      <c r="G7" s="17"/>
      <c r="H7" s="17"/>
      <c r="I7" s="17"/>
      <c r="J7" s="18"/>
    </row>
    <row r="8" spans="2:10" ht="24.95" customHeight="1">
      <c r="B8" s="19">
        <v>5</v>
      </c>
      <c r="C8" s="20"/>
      <c r="D8" s="6"/>
      <c r="E8" s="6"/>
      <c r="F8" s="6"/>
      <c r="G8" s="6"/>
      <c r="H8" s="6"/>
      <c r="I8" s="6"/>
      <c r="J8" s="21"/>
    </row>
    <row r="9" spans="2:10" ht="24.95" customHeight="1">
      <c r="B9" s="15">
        <v>6</v>
      </c>
      <c r="C9" s="16"/>
      <c r="D9" s="17"/>
      <c r="E9" s="17"/>
      <c r="F9" s="17"/>
      <c r="G9" s="17"/>
      <c r="H9" s="17"/>
      <c r="I9" s="17"/>
      <c r="J9" s="18"/>
    </row>
    <row r="10" spans="2:10" ht="24.95" customHeight="1">
      <c r="B10" s="15">
        <v>7</v>
      </c>
      <c r="C10" s="16"/>
      <c r="D10" s="17"/>
      <c r="E10" s="17"/>
      <c r="F10" s="17"/>
      <c r="G10" s="17"/>
      <c r="H10" s="17"/>
      <c r="I10" s="17"/>
      <c r="J10" s="18"/>
    </row>
    <row r="11" spans="2:10" ht="24.95" customHeight="1">
      <c r="B11" s="19">
        <v>8</v>
      </c>
      <c r="C11" s="20"/>
      <c r="D11" s="6"/>
      <c r="E11" s="6"/>
      <c r="F11" s="6"/>
      <c r="G11" s="6"/>
      <c r="H11" s="6"/>
      <c r="I11" s="6"/>
      <c r="J11" s="21"/>
    </row>
    <row r="12" spans="2:10" ht="24.95" customHeight="1">
      <c r="B12" s="15">
        <v>9</v>
      </c>
      <c r="C12" s="22"/>
      <c r="D12" s="17"/>
      <c r="E12" s="17"/>
      <c r="F12" s="17"/>
      <c r="G12" s="17"/>
      <c r="H12" s="17"/>
      <c r="I12" s="17"/>
      <c r="J12" s="18"/>
    </row>
    <row r="13" spans="2:10" ht="24.95" customHeight="1">
      <c r="B13" s="15">
        <v>10</v>
      </c>
      <c r="C13" s="22"/>
      <c r="D13" s="17"/>
      <c r="E13" s="17"/>
      <c r="F13" s="17"/>
      <c r="G13" s="17"/>
      <c r="H13" s="17"/>
      <c r="I13" s="17"/>
      <c r="J13" s="18"/>
    </row>
    <row r="14" spans="2:10" ht="24.95" customHeight="1">
      <c r="B14" s="15">
        <v>11</v>
      </c>
      <c r="C14" s="22"/>
      <c r="D14" s="17"/>
      <c r="E14" s="17"/>
      <c r="F14" s="17"/>
      <c r="G14" s="17"/>
      <c r="H14" s="17"/>
      <c r="I14" s="17"/>
      <c r="J14" s="18"/>
    </row>
    <row r="15" spans="2:10" ht="24.95" customHeight="1">
      <c r="B15" s="15">
        <v>12</v>
      </c>
      <c r="C15" s="22"/>
      <c r="D15" s="17"/>
      <c r="E15" s="17"/>
      <c r="F15" s="17"/>
      <c r="G15" s="17"/>
      <c r="H15" s="17"/>
      <c r="I15" s="17"/>
      <c r="J15" s="18"/>
    </row>
    <row r="16" spans="2:10" ht="24.95" customHeight="1">
      <c r="B16" s="19">
        <v>13</v>
      </c>
      <c r="C16" s="23"/>
      <c r="D16" s="6"/>
      <c r="E16" s="6"/>
      <c r="F16" s="6"/>
      <c r="G16" s="6"/>
      <c r="H16" s="6"/>
      <c r="I16" s="6"/>
      <c r="J16" s="21"/>
    </row>
    <row r="17" spans="2:10" ht="24.95" customHeight="1">
      <c r="B17" s="19">
        <v>14</v>
      </c>
      <c r="C17" s="23"/>
      <c r="D17" s="6"/>
      <c r="E17" s="6"/>
      <c r="F17" s="6"/>
      <c r="G17" s="6"/>
      <c r="H17" s="6"/>
      <c r="I17" s="6"/>
      <c r="J17" s="21"/>
    </row>
    <row r="18" spans="2:10" ht="24.95" customHeight="1">
      <c r="B18" s="19">
        <v>15</v>
      </c>
      <c r="C18" s="20"/>
      <c r="D18" s="6"/>
      <c r="E18" s="6"/>
      <c r="F18" s="6"/>
      <c r="G18" s="6"/>
      <c r="H18" s="6"/>
      <c r="I18" s="6"/>
      <c r="J18" s="21"/>
    </row>
    <row r="19" spans="2:10" ht="24.95" customHeight="1">
      <c r="B19" s="19">
        <v>16</v>
      </c>
      <c r="C19" s="20"/>
      <c r="D19" s="6"/>
      <c r="E19" s="6"/>
      <c r="F19" s="6"/>
      <c r="G19" s="6"/>
      <c r="H19" s="6"/>
      <c r="I19" s="6"/>
      <c r="J19" s="21"/>
    </row>
    <row r="20" spans="2:10" ht="24.95" customHeight="1">
      <c r="B20" s="19">
        <v>17</v>
      </c>
      <c r="C20" s="20"/>
      <c r="D20" s="6"/>
      <c r="E20" s="6"/>
      <c r="F20" s="6"/>
      <c r="G20" s="6"/>
      <c r="H20" s="6"/>
      <c r="I20" s="6"/>
      <c r="J20" s="21"/>
    </row>
    <row r="21" spans="2:10" ht="24.95" customHeight="1">
      <c r="B21" s="19">
        <v>18</v>
      </c>
      <c r="C21" s="20"/>
      <c r="D21" s="6"/>
      <c r="E21" s="6"/>
      <c r="F21" s="6"/>
      <c r="G21" s="6"/>
      <c r="H21" s="6"/>
      <c r="I21" s="6"/>
      <c r="J21" s="21"/>
    </row>
    <row r="22" spans="2:10" ht="24.95" customHeight="1">
      <c r="B22" s="19">
        <v>19</v>
      </c>
      <c r="C22" s="20"/>
      <c r="D22" s="6"/>
      <c r="E22" s="6"/>
      <c r="F22" s="6"/>
      <c r="G22" s="6"/>
      <c r="H22" s="6"/>
      <c r="I22" s="6"/>
      <c r="J22" s="21"/>
    </row>
    <row r="23" spans="2:10" ht="24.95" customHeight="1">
      <c r="B23" s="24">
        <v>20</v>
      </c>
      <c r="C23" s="25"/>
      <c r="D23" s="26"/>
      <c r="E23" s="26"/>
      <c r="F23" s="26"/>
      <c r="G23" s="26"/>
      <c r="H23" s="26"/>
      <c r="I23" s="26"/>
      <c r="J23" s="27"/>
    </row>
  </sheetData>
  <mergeCells count="1">
    <mergeCell ref="B2:J2"/>
  </mergeCells>
  <phoneticPr fontId="22" type="noConversion"/>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dimension ref="A2:J53"/>
  <sheetViews>
    <sheetView topLeftCell="A7" zoomScale="130" zoomScaleNormal="130" workbookViewId="0">
      <selection activeCell="C26" sqref="C26"/>
    </sheetView>
  </sheetViews>
  <sheetFormatPr baseColWidth="10" defaultColWidth="10.7109375" defaultRowHeight="15"/>
  <cols>
    <col min="2" max="2" width="38.5703125" customWidth="1"/>
    <col min="3" max="4" width="16.42578125" customWidth="1"/>
    <col min="5" max="5" width="18" customWidth="1"/>
    <col min="6" max="6" width="39" customWidth="1"/>
    <col min="7" max="7" width="16.42578125" customWidth="1"/>
    <col min="8" max="8" width="18" customWidth="1"/>
    <col min="9" max="9" width="19.140625" customWidth="1"/>
  </cols>
  <sheetData>
    <row r="2" spans="1:10" ht="18.75" customHeight="1">
      <c r="B2" s="124" t="s">
        <v>80</v>
      </c>
      <c r="C2" s="124"/>
      <c r="D2" s="124"/>
      <c r="E2" s="124"/>
      <c r="F2" s="124"/>
      <c r="G2" s="124"/>
      <c r="H2" s="124"/>
      <c r="I2" s="124"/>
    </row>
    <row r="3" spans="1:10" ht="19.5" customHeight="1">
      <c r="A3" s="28"/>
      <c r="B3" s="125" t="s">
        <v>81</v>
      </c>
      <c r="C3" s="125"/>
      <c r="D3" s="29">
        <v>2025</v>
      </c>
      <c r="E3" s="30"/>
      <c r="F3" s="31"/>
      <c r="G3" s="31"/>
      <c r="H3" s="31"/>
    </row>
    <row r="4" spans="1:10" ht="26.25">
      <c r="A4" s="28"/>
      <c r="B4" s="126" t="s">
        <v>82</v>
      </c>
      <c r="C4" s="126"/>
      <c r="D4" s="32" t="s">
        <v>83</v>
      </c>
      <c r="E4" s="31"/>
      <c r="F4" s="31"/>
      <c r="G4" s="31"/>
      <c r="H4" s="31"/>
    </row>
    <row r="5" spans="1:10">
      <c r="B5" s="127"/>
      <c r="C5" s="127"/>
      <c r="D5" s="127"/>
      <c r="E5" s="127"/>
      <c r="F5" s="127"/>
      <c r="G5" s="127"/>
      <c r="H5" s="127"/>
    </row>
    <row r="6" spans="1:10" ht="32.25" customHeight="1">
      <c r="B6" s="123" t="s">
        <v>84</v>
      </c>
      <c r="C6" s="123"/>
      <c r="D6" s="123"/>
      <c r="E6" s="123"/>
      <c r="F6" s="123"/>
      <c r="G6" s="123"/>
      <c r="H6" s="123"/>
      <c r="I6" s="123"/>
    </row>
    <row r="7" spans="1:10" ht="51">
      <c r="A7" s="28"/>
      <c r="B7" s="33" t="s">
        <v>85</v>
      </c>
      <c r="C7" s="34" t="s">
        <v>86</v>
      </c>
      <c r="D7" s="35" t="s">
        <v>87</v>
      </c>
      <c r="E7" s="36" t="s">
        <v>88</v>
      </c>
      <c r="F7" s="37" t="s">
        <v>89</v>
      </c>
      <c r="G7" s="34" t="s">
        <v>86</v>
      </c>
      <c r="H7" s="35" t="s">
        <v>87</v>
      </c>
      <c r="I7" s="38" t="s">
        <v>88</v>
      </c>
    </row>
    <row r="8" spans="1:10" ht="23.25">
      <c r="A8" s="28"/>
      <c r="B8" s="39" t="s">
        <v>90</v>
      </c>
      <c r="C8" s="40"/>
      <c r="D8" s="40"/>
      <c r="E8" s="41"/>
      <c r="F8" s="42" t="s">
        <v>91</v>
      </c>
      <c r="G8" s="43"/>
      <c r="H8" s="44"/>
      <c r="I8" s="45"/>
    </row>
    <row r="9" spans="1:10">
      <c r="A9" s="28"/>
      <c r="B9" s="46" t="s">
        <v>92</v>
      </c>
      <c r="C9" s="47"/>
      <c r="D9" s="47">
        <v>0</v>
      </c>
      <c r="E9" s="48"/>
      <c r="F9" s="49" t="s">
        <v>93</v>
      </c>
      <c r="G9" s="50"/>
      <c r="H9" s="47"/>
      <c r="I9" s="51"/>
      <c r="J9" s="52"/>
    </row>
    <row r="10" spans="1:10" ht="23.25">
      <c r="A10" s="28"/>
      <c r="B10" s="53" t="s">
        <v>167</v>
      </c>
      <c r="C10" s="47"/>
      <c r="D10" s="47">
        <f>33.22+10.91+156.39+76.68+9.72+43.16+25.73+325+205.85+37.9</f>
        <v>924.56000000000006</v>
      </c>
      <c r="E10" s="48"/>
      <c r="F10" s="54"/>
      <c r="G10" s="47"/>
      <c r="H10" s="47"/>
      <c r="I10" s="51"/>
    </row>
    <row r="11" spans="1:10">
      <c r="A11" s="28"/>
      <c r="B11" s="53" t="s">
        <v>160</v>
      </c>
      <c r="C11" s="47"/>
      <c r="D11" s="106">
        <f>SUM(D12:D14)</f>
        <v>5898.03</v>
      </c>
      <c r="E11" s="48"/>
      <c r="F11" s="54"/>
      <c r="G11" s="47"/>
      <c r="H11" s="47"/>
      <c r="I11" s="51"/>
    </row>
    <row r="12" spans="1:10">
      <c r="A12" s="28"/>
      <c r="B12" s="105" t="s">
        <v>161</v>
      </c>
      <c r="C12" s="47"/>
      <c r="D12" s="107">
        <f>49+205.89+3281+645</f>
        <v>4180.8899999999994</v>
      </c>
      <c r="E12" s="48"/>
      <c r="F12" s="54"/>
      <c r="G12" s="47"/>
      <c r="H12" s="47"/>
      <c r="I12" s="51"/>
    </row>
    <row r="13" spans="1:10">
      <c r="A13" s="28"/>
      <c r="B13" s="105" t="s">
        <v>163</v>
      </c>
      <c r="C13" s="47"/>
      <c r="D13" s="107">
        <f>47.5+197.54+34.18+194.92</f>
        <v>474.14</v>
      </c>
      <c r="E13" s="48"/>
      <c r="F13" s="54"/>
      <c r="G13" s="47"/>
      <c r="H13" s="47"/>
      <c r="I13" s="51"/>
    </row>
    <row r="14" spans="1:10">
      <c r="A14" s="28"/>
      <c r="B14" s="105" t="s">
        <v>162</v>
      </c>
      <c r="C14" s="47"/>
      <c r="D14" s="107">
        <f>1243</f>
        <v>1243</v>
      </c>
      <c r="E14" s="48"/>
      <c r="F14" s="49"/>
      <c r="G14" s="47"/>
      <c r="H14" s="47"/>
      <c r="I14" s="51"/>
    </row>
    <row r="15" spans="1:10">
      <c r="A15" s="28"/>
      <c r="B15" s="56" t="s">
        <v>94</v>
      </c>
      <c r="C15" s="40"/>
      <c r="D15" s="40"/>
      <c r="E15" s="41"/>
      <c r="F15" s="57" t="s">
        <v>95</v>
      </c>
      <c r="G15" s="43"/>
      <c r="H15" s="43"/>
      <c r="I15" s="58"/>
    </row>
    <row r="16" spans="1:10">
      <c r="A16" s="28"/>
      <c r="B16" s="46" t="s">
        <v>96</v>
      </c>
      <c r="C16" s="47"/>
      <c r="D16" s="59"/>
      <c r="E16" s="60"/>
      <c r="F16" s="61" t="s">
        <v>97</v>
      </c>
      <c r="G16" s="59"/>
      <c r="H16" s="59"/>
      <c r="I16" s="62"/>
    </row>
    <row r="17" spans="1:9">
      <c r="A17" s="28"/>
      <c r="B17" s="53" t="s">
        <v>98</v>
      </c>
      <c r="C17" s="47"/>
      <c r="D17" s="59"/>
      <c r="E17" s="60"/>
      <c r="F17" s="63" t="s">
        <v>99</v>
      </c>
      <c r="G17" s="59"/>
      <c r="H17" s="59"/>
      <c r="I17" s="62"/>
    </row>
    <row r="18" spans="1:9">
      <c r="A18" s="28"/>
      <c r="B18" s="53" t="s">
        <v>100</v>
      </c>
      <c r="C18" s="47"/>
      <c r="D18" s="59"/>
      <c r="E18" s="60"/>
      <c r="F18" s="61" t="s">
        <v>101</v>
      </c>
      <c r="G18" s="59"/>
      <c r="H18" s="59"/>
      <c r="I18" s="62"/>
    </row>
    <row r="19" spans="1:9">
      <c r="A19" s="28"/>
      <c r="B19" s="53" t="s">
        <v>102</v>
      </c>
      <c r="C19" s="47"/>
      <c r="D19" s="59"/>
      <c r="E19" s="60"/>
      <c r="F19" s="64" t="s">
        <v>99</v>
      </c>
      <c r="G19" s="59"/>
      <c r="H19" s="59"/>
      <c r="I19" s="62"/>
    </row>
    <row r="20" spans="1:9">
      <c r="A20" s="28"/>
      <c r="B20" s="53" t="s">
        <v>103</v>
      </c>
      <c r="C20" s="47"/>
      <c r="D20" s="59"/>
      <c r="E20" s="60"/>
      <c r="F20" s="65" t="s">
        <v>104</v>
      </c>
      <c r="G20" s="59"/>
      <c r="H20" s="59">
        <v>6708.34</v>
      </c>
      <c r="I20" s="62"/>
    </row>
    <row r="21" spans="1:9">
      <c r="A21" s="28"/>
      <c r="B21" s="53"/>
      <c r="C21" s="47"/>
      <c r="D21" s="59"/>
      <c r="E21" s="60"/>
      <c r="F21" s="63" t="s">
        <v>99</v>
      </c>
      <c r="G21" s="59"/>
      <c r="H21" s="59"/>
      <c r="I21" s="62"/>
    </row>
    <row r="22" spans="1:9">
      <c r="A22" s="28"/>
      <c r="B22" s="66"/>
      <c r="C22" s="67"/>
      <c r="D22" s="59"/>
      <c r="E22" s="68"/>
      <c r="F22" s="61" t="s">
        <v>105</v>
      </c>
      <c r="G22" s="59"/>
      <c r="H22" s="59"/>
      <c r="I22" s="62"/>
    </row>
    <row r="23" spans="1:9">
      <c r="A23" s="28"/>
      <c r="B23" s="56" t="s">
        <v>106</v>
      </c>
      <c r="C23" s="44"/>
      <c r="D23" s="43"/>
      <c r="E23" s="69"/>
      <c r="F23" s="63" t="s">
        <v>99</v>
      </c>
      <c r="G23" s="59"/>
      <c r="H23" s="59"/>
      <c r="I23" s="62"/>
    </row>
    <row r="24" spans="1:9">
      <c r="A24" s="28"/>
      <c r="B24" s="46" t="s">
        <v>107</v>
      </c>
      <c r="C24" s="47"/>
      <c r="D24" s="59"/>
      <c r="E24" s="60"/>
      <c r="F24" s="61" t="s">
        <v>164</v>
      </c>
      <c r="G24" s="59"/>
      <c r="H24" s="59">
        <f>D53-H20</f>
        <v>3444.7900000000009</v>
      </c>
      <c r="I24" s="62" t="s">
        <v>165</v>
      </c>
    </row>
    <row r="25" spans="1:9">
      <c r="A25" s="28"/>
      <c r="B25" s="53" t="s">
        <v>108</v>
      </c>
      <c r="C25" s="47"/>
      <c r="D25" s="59"/>
      <c r="E25" s="60"/>
      <c r="F25" s="63" t="s">
        <v>99</v>
      </c>
      <c r="G25" s="59"/>
      <c r="H25" s="59"/>
      <c r="I25" s="62"/>
    </row>
    <row r="26" spans="1:9">
      <c r="A26" s="28"/>
      <c r="B26" s="53" t="s">
        <v>109</v>
      </c>
      <c r="C26" s="47"/>
      <c r="D26" s="59"/>
      <c r="E26" s="60"/>
      <c r="F26" s="61" t="s">
        <v>110</v>
      </c>
      <c r="G26" s="59"/>
      <c r="H26" s="59"/>
      <c r="I26" s="62"/>
    </row>
    <row r="27" spans="1:9">
      <c r="A27" s="28"/>
      <c r="B27" s="53" t="s">
        <v>111</v>
      </c>
      <c r="C27" s="47"/>
      <c r="D27" s="59"/>
      <c r="E27" s="60"/>
      <c r="F27" s="63" t="s">
        <v>99</v>
      </c>
      <c r="G27" s="59"/>
      <c r="H27" s="59"/>
      <c r="I27" s="62"/>
    </row>
    <row r="28" spans="1:9">
      <c r="A28" s="28"/>
      <c r="B28" s="70" t="s">
        <v>112</v>
      </c>
      <c r="C28" s="47"/>
      <c r="D28" s="59"/>
      <c r="E28" s="60"/>
      <c r="F28" s="61" t="s">
        <v>113</v>
      </c>
      <c r="G28" s="59"/>
      <c r="H28" s="59"/>
      <c r="I28" s="62"/>
    </row>
    <row r="29" spans="1:9">
      <c r="A29" s="28"/>
      <c r="B29" s="71"/>
      <c r="C29" s="47"/>
      <c r="D29" s="59"/>
      <c r="E29" s="60"/>
      <c r="F29" s="61" t="s">
        <v>114</v>
      </c>
      <c r="G29" s="59"/>
      <c r="H29" s="59"/>
      <c r="I29" s="62"/>
    </row>
    <row r="30" spans="1:9">
      <c r="A30" s="28"/>
      <c r="B30" s="71"/>
      <c r="C30" s="59"/>
      <c r="D30" s="59"/>
      <c r="E30" s="68"/>
      <c r="F30" s="61" t="s">
        <v>115</v>
      </c>
      <c r="G30" s="59"/>
      <c r="H30" s="59"/>
      <c r="I30" s="62"/>
    </row>
    <row r="31" spans="1:9">
      <c r="A31" s="28"/>
      <c r="B31" s="56" t="s">
        <v>116</v>
      </c>
      <c r="C31" s="40"/>
      <c r="D31" s="43"/>
      <c r="E31" s="69"/>
      <c r="F31" s="63" t="s">
        <v>117</v>
      </c>
      <c r="G31" s="59"/>
      <c r="H31" s="59"/>
      <c r="I31" s="62"/>
    </row>
    <row r="32" spans="1:9">
      <c r="A32" s="28"/>
      <c r="B32" s="46" t="s">
        <v>118</v>
      </c>
      <c r="C32" s="59"/>
      <c r="D32" s="59"/>
      <c r="E32" s="60"/>
      <c r="F32" s="61" t="s">
        <v>119</v>
      </c>
      <c r="G32" s="59"/>
      <c r="H32" s="59"/>
      <c r="I32" s="62"/>
    </row>
    <row r="33" spans="1:9">
      <c r="A33" s="28"/>
      <c r="B33" s="72" t="s">
        <v>120</v>
      </c>
      <c r="C33" s="59"/>
      <c r="D33" s="59"/>
      <c r="E33" s="60"/>
      <c r="F33" s="61"/>
      <c r="G33" s="59"/>
      <c r="H33" s="59"/>
      <c r="I33" s="62"/>
    </row>
    <row r="34" spans="1:9">
      <c r="A34" s="28"/>
      <c r="B34" s="71"/>
      <c r="C34" s="59"/>
      <c r="D34" s="59"/>
      <c r="E34" s="60"/>
      <c r="F34" s="73"/>
      <c r="G34" s="74"/>
      <c r="H34" s="74"/>
      <c r="I34" s="75"/>
    </row>
    <row r="35" spans="1:9">
      <c r="A35" s="28"/>
      <c r="B35" s="56" t="s">
        <v>121</v>
      </c>
      <c r="C35" s="43"/>
      <c r="D35" s="43"/>
      <c r="E35" s="58"/>
      <c r="F35" s="57" t="s">
        <v>122</v>
      </c>
      <c r="G35" s="43"/>
      <c r="H35" s="43"/>
      <c r="I35" s="58"/>
    </row>
    <row r="36" spans="1:9">
      <c r="A36" s="28"/>
      <c r="B36" s="46" t="s">
        <v>123</v>
      </c>
      <c r="C36" s="50"/>
      <c r="D36" s="44">
        <v>40.86</v>
      </c>
      <c r="E36" s="69"/>
      <c r="F36" s="61" t="s">
        <v>124</v>
      </c>
      <c r="G36" s="59"/>
      <c r="H36" s="59"/>
      <c r="I36" s="62"/>
    </row>
    <row r="37" spans="1:9">
      <c r="A37" s="28"/>
      <c r="B37" s="53" t="s">
        <v>125</v>
      </c>
      <c r="C37" s="47"/>
      <c r="D37" s="59">
        <v>22.62</v>
      </c>
      <c r="E37" s="60"/>
      <c r="F37" s="76" t="s">
        <v>126</v>
      </c>
      <c r="G37" s="59"/>
      <c r="H37" s="59"/>
      <c r="I37" s="62"/>
    </row>
    <row r="38" spans="1:9" ht="23.25">
      <c r="A38" s="28"/>
      <c r="B38" s="53" t="s">
        <v>127</v>
      </c>
      <c r="C38" s="47"/>
      <c r="D38" s="59">
        <v>2022.09</v>
      </c>
      <c r="E38" s="60"/>
      <c r="F38" s="76"/>
      <c r="G38" s="59"/>
      <c r="H38" s="59"/>
      <c r="I38" s="62"/>
    </row>
    <row r="39" spans="1:9">
      <c r="A39" s="28"/>
      <c r="B39" s="53" t="s">
        <v>128</v>
      </c>
      <c r="C39" s="47"/>
      <c r="D39" s="59">
        <f>1191.39+12.72+40.86</f>
        <v>1244.97</v>
      </c>
      <c r="E39" s="60"/>
      <c r="F39" s="73"/>
      <c r="G39" s="74"/>
      <c r="H39" s="74"/>
      <c r="I39" s="75"/>
    </row>
    <row r="40" spans="1:9">
      <c r="A40" s="28"/>
      <c r="B40" s="70" t="s">
        <v>129</v>
      </c>
      <c r="C40" s="47"/>
      <c r="D40" s="47"/>
      <c r="E40" s="51"/>
      <c r="F40" s="77" t="s">
        <v>130</v>
      </c>
      <c r="G40" s="44"/>
      <c r="H40" s="44"/>
      <c r="I40" s="45"/>
    </row>
    <row r="41" spans="1:9">
      <c r="A41" s="28"/>
      <c r="B41" s="66"/>
      <c r="C41" s="67"/>
      <c r="D41" s="44"/>
      <c r="E41" s="78"/>
      <c r="F41" s="79" t="s">
        <v>131</v>
      </c>
      <c r="G41" s="43"/>
      <c r="H41" s="43"/>
      <c r="I41" s="58"/>
    </row>
    <row r="42" spans="1:9">
      <c r="A42" s="28"/>
      <c r="B42" s="56" t="s">
        <v>132</v>
      </c>
      <c r="C42" s="40"/>
      <c r="D42" s="43"/>
      <c r="E42" s="69"/>
      <c r="F42" s="61"/>
      <c r="G42" s="59"/>
      <c r="H42" s="59"/>
      <c r="I42" s="62"/>
    </row>
    <row r="43" spans="1:9">
      <c r="A43" s="28"/>
      <c r="B43" s="80" t="s">
        <v>133</v>
      </c>
      <c r="C43" s="67"/>
      <c r="D43" s="59"/>
      <c r="E43" s="60"/>
      <c r="F43" s="61"/>
      <c r="G43" s="59"/>
      <c r="H43" s="59"/>
      <c r="I43" s="62"/>
    </row>
    <row r="44" spans="1:9">
      <c r="A44" s="28"/>
      <c r="B44" s="81" t="s">
        <v>134</v>
      </c>
      <c r="C44" s="40"/>
      <c r="D44" s="40"/>
      <c r="E44" s="82"/>
      <c r="F44" s="61"/>
      <c r="G44" s="59"/>
      <c r="H44" s="59"/>
      <c r="I44" s="62"/>
    </row>
    <row r="45" spans="1:9">
      <c r="A45" s="28"/>
      <c r="B45" s="56" t="s">
        <v>135</v>
      </c>
      <c r="C45" s="40"/>
      <c r="D45" s="40"/>
      <c r="E45" s="82"/>
      <c r="F45" s="83"/>
      <c r="G45" s="74"/>
      <c r="H45" s="74"/>
      <c r="I45" s="75"/>
    </row>
    <row r="46" spans="1:9">
      <c r="A46" s="28"/>
      <c r="B46" s="80" t="s">
        <v>133</v>
      </c>
      <c r="C46" s="67"/>
      <c r="D46" s="67"/>
      <c r="E46" s="68"/>
      <c r="F46" s="81" t="s">
        <v>136</v>
      </c>
      <c r="G46" s="84"/>
      <c r="H46" s="84"/>
      <c r="I46" s="78"/>
    </row>
    <row r="47" spans="1:9">
      <c r="A47" s="28"/>
      <c r="B47" s="85" t="s">
        <v>137</v>
      </c>
      <c r="C47" s="84"/>
      <c r="D47" s="84"/>
      <c r="E47" s="86"/>
      <c r="F47" s="87" t="s">
        <v>138</v>
      </c>
      <c r="G47" s="88"/>
      <c r="H47" s="88"/>
      <c r="I47" s="89"/>
    </row>
    <row r="48" spans="1:9">
      <c r="A48" s="28"/>
      <c r="B48" s="90" t="s">
        <v>139</v>
      </c>
      <c r="C48" s="91">
        <f>SUM(C8:C47)</f>
        <v>0</v>
      </c>
      <c r="D48" s="91">
        <f>SUM(D8:D47)-D11</f>
        <v>10153.130000000001</v>
      </c>
      <c r="E48" s="91"/>
      <c r="F48" s="92" t="s">
        <v>140</v>
      </c>
      <c r="G48" s="93">
        <f>SUM(G8:G47)</f>
        <v>0</v>
      </c>
      <c r="H48" s="93">
        <f>SUM(H8:H47)</f>
        <v>10153.130000000001</v>
      </c>
      <c r="I48" s="94"/>
    </row>
    <row r="49" spans="1:9" ht="23.25">
      <c r="A49" s="28"/>
      <c r="B49" s="56" t="s">
        <v>141</v>
      </c>
      <c r="C49" s="40"/>
      <c r="D49" s="40"/>
      <c r="E49" s="41"/>
      <c r="F49" s="57" t="s">
        <v>142</v>
      </c>
      <c r="G49" s="43"/>
      <c r="H49" s="43"/>
      <c r="I49" s="58"/>
    </row>
    <row r="50" spans="1:9">
      <c r="A50" s="28"/>
      <c r="B50" s="46" t="s">
        <v>143</v>
      </c>
      <c r="C50" s="47"/>
      <c r="D50" s="47"/>
      <c r="E50" s="51"/>
      <c r="F50" s="61" t="s">
        <v>144</v>
      </c>
      <c r="G50" s="59"/>
      <c r="H50" s="59"/>
      <c r="I50" s="62"/>
    </row>
    <row r="51" spans="1:9">
      <c r="A51" s="28"/>
      <c r="B51" s="53" t="s">
        <v>145</v>
      </c>
      <c r="C51" s="47"/>
      <c r="D51" s="59"/>
      <c r="E51" s="60"/>
      <c r="F51" s="61" t="s">
        <v>146</v>
      </c>
      <c r="G51" s="59"/>
      <c r="H51" s="59"/>
      <c r="I51" s="62"/>
    </row>
    <row r="52" spans="1:9">
      <c r="A52" s="28"/>
      <c r="B52" s="53" t="s">
        <v>147</v>
      </c>
      <c r="C52" s="47"/>
      <c r="D52" s="59"/>
      <c r="E52" s="60"/>
      <c r="F52" s="73" t="s">
        <v>148</v>
      </c>
      <c r="G52" s="74"/>
      <c r="H52" s="74"/>
      <c r="I52" s="75"/>
    </row>
    <row r="53" spans="1:9">
      <c r="A53" s="28"/>
      <c r="B53" s="95" t="s">
        <v>149</v>
      </c>
      <c r="C53" s="96">
        <f>C48+C50+C51+C52</f>
        <v>0</v>
      </c>
      <c r="D53" s="96">
        <f>D48+D50+D51+D52</f>
        <v>10153.130000000001</v>
      </c>
      <c r="E53" s="97"/>
      <c r="F53" s="98" t="s">
        <v>150</v>
      </c>
      <c r="G53" s="99">
        <f>G48+G50+G51+G52</f>
        <v>0</v>
      </c>
      <c r="H53" s="99">
        <f>H48+H50+H51+H52</f>
        <v>10153.130000000001</v>
      </c>
      <c r="I53" s="100"/>
    </row>
  </sheetData>
  <mergeCells count="5">
    <mergeCell ref="B6:I6"/>
    <mergeCell ref="B2:I2"/>
    <mergeCell ref="B3:C3"/>
    <mergeCell ref="B4:C4"/>
    <mergeCell ref="B5:H5"/>
  </mergeCells>
  <phoneticPr fontId="22" type="noConversion"/>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dimension ref="A2:G55"/>
  <sheetViews>
    <sheetView topLeftCell="A34" zoomScale="115" zoomScaleNormal="115" workbookViewId="0">
      <selection activeCell="I32" sqref="I32"/>
    </sheetView>
  </sheetViews>
  <sheetFormatPr baseColWidth="10" defaultColWidth="10.7109375" defaultRowHeight="15"/>
  <cols>
    <col min="2" max="2" width="38.5703125" customWidth="1"/>
    <col min="3" max="3" width="16.42578125" customWidth="1"/>
    <col min="4" max="4" width="19.140625" customWidth="1"/>
    <col min="5" max="5" width="39" customWidth="1"/>
    <col min="6" max="6" width="16.42578125" customWidth="1"/>
    <col min="7" max="7" width="19.140625" customWidth="1"/>
  </cols>
  <sheetData>
    <row r="2" spans="1:7" ht="18.75" customHeight="1">
      <c r="B2" s="124" t="s">
        <v>80</v>
      </c>
      <c r="C2" s="124"/>
      <c r="D2" s="124"/>
      <c r="E2" s="124"/>
      <c r="F2" s="124"/>
      <c r="G2" s="124"/>
    </row>
    <row r="3" spans="1:7" ht="19.5" customHeight="1">
      <c r="B3" s="128" t="s">
        <v>81</v>
      </c>
      <c r="C3" s="128"/>
      <c r="D3" s="108">
        <v>2026</v>
      </c>
      <c r="E3" s="101"/>
      <c r="F3" s="31"/>
    </row>
    <row r="4" spans="1:7" ht="15.75" customHeight="1">
      <c r="B4" s="129" t="s">
        <v>82</v>
      </c>
      <c r="C4" s="129"/>
      <c r="D4" s="102" t="s">
        <v>166</v>
      </c>
      <c r="E4" s="103"/>
      <c r="F4" s="31"/>
    </row>
    <row r="5" spans="1:7">
      <c r="B5" s="127"/>
      <c r="C5" s="127"/>
      <c r="D5" s="127"/>
      <c r="E5" s="127"/>
      <c r="F5" s="127"/>
    </row>
    <row r="6" spans="1:7" ht="32.25" customHeight="1">
      <c r="B6" s="123" t="s">
        <v>151</v>
      </c>
      <c r="C6" s="123"/>
      <c r="D6" s="123"/>
      <c r="E6" s="123"/>
      <c r="F6" s="123"/>
      <c r="G6" s="123"/>
    </row>
    <row r="7" spans="1:7" ht="51">
      <c r="A7" s="28"/>
      <c r="B7" s="33" t="s">
        <v>85</v>
      </c>
      <c r="C7" s="34" t="s">
        <v>86</v>
      </c>
      <c r="D7" s="38" t="s">
        <v>88</v>
      </c>
      <c r="E7" s="37" t="s">
        <v>89</v>
      </c>
      <c r="F7" s="34" t="s">
        <v>86</v>
      </c>
      <c r="G7" s="38" t="s">
        <v>88</v>
      </c>
    </row>
    <row r="8" spans="1:7" ht="23.25">
      <c r="A8" s="28"/>
      <c r="B8" s="39" t="s">
        <v>90</v>
      </c>
      <c r="C8" s="40"/>
      <c r="D8" s="41"/>
      <c r="E8" s="42" t="s">
        <v>91</v>
      </c>
      <c r="F8" s="43"/>
      <c r="G8" s="45"/>
    </row>
    <row r="9" spans="1:7">
      <c r="A9" s="28"/>
      <c r="B9" s="46" t="s">
        <v>92</v>
      </c>
      <c r="C9" s="47">
        <v>445.8</v>
      </c>
      <c r="D9" s="48" t="s">
        <v>171</v>
      </c>
      <c r="E9" s="49"/>
      <c r="F9" s="50"/>
      <c r="G9" s="51"/>
    </row>
    <row r="10" spans="1:7" ht="23.25">
      <c r="A10" s="28"/>
      <c r="B10" s="53" t="s">
        <v>168</v>
      </c>
      <c r="C10" s="47">
        <f>1200+325+455</f>
        <v>1980</v>
      </c>
      <c r="D10" s="48" t="s">
        <v>172</v>
      </c>
      <c r="E10" s="54"/>
      <c r="F10" s="47"/>
      <c r="G10" s="51"/>
    </row>
    <row r="11" spans="1:7">
      <c r="A11" s="28"/>
      <c r="B11" s="53" t="s">
        <v>152</v>
      </c>
      <c r="C11" s="47"/>
      <c r="D11" s="48"/>
      <c r="E11" s="54"/>
      <c r="F11" s="47"/>
      <c r="G11" s="51"/>
    </row>
    <row r="12" spans="1:7">
      <c r="A12" s="28"/>
      <c r="B12" s="55" t="s">
        <v>169</v>
      </c>
      <c r="C12" s="47">
        <v>200</v>
      </c>
      <c r="D12" s="48"/>
      <c r="E12" s="54"/>
      <c r="F12" s="47"/>
      <c r="G12" s="51"/>
    </row>
    <row r="13" spans="1:7">
      <c r="A13" s="28"/>
      <c r="B13" s="55"/>
      <c r="C13" s="47"/>
      <c r="D13" s="48"/>
      <c r="E13" s="49"/>
      <c r="F13" s="47"/>
      <c r="G13" s="51"/>
    </row>
    <row r="14" spans="1:7">
      <c r="A14" s="28"/>
      <c r="B14" s="56" t="s">
        <v>94</v>
      </c>
      <c r="C14" s="40"/>
      <c r="D14" s="41"/>
      <c r="E14" s="57" t="s">
        <v>95</v>
      </c>
      <c r="F14" s="43"/>
      <c r="G14" s="58"/>
    </row>
    <row r="15" spans="1:7">
      <c r="A15" s="28"/>
      <c r="B15" s="46" t="s">
        <v>96</v>
      </c>
      <c r="C15" s="47">
        <v>400</v>
      </c>
      <c r="D15" s="109" t="s">
        <v>177</v>
      </c>
      <c r="E15" s="61" t="s">
        <v>97</v>
      </c>
      <c r="F15" s="59"/>
      <c r="G15" s="62"/>
    </row>
    <row r="16" spans="1:7">
      <c r="A16" s="28"/>
      <c r="B16" s="53" t="s">
        <v>98</v>
      </c>
      <c r="C16" s="47"/>
      <c r="D16" s="60"/>
      <c r="E16" s="63" t="s">
        <v>99</v>
      </c>
      <c r="F16" s="59"/>
      <c r="G16" s="62"/>
    </row>
    <row r="17" spans="1:7">
      <c r="A17" s="28"/>
      <c r="B17" s="53" t="s">
        <v>100</v>
      </c>
      <c r="C17" s="47">
        <v>700</v>
      </c>
      <c r="D17" s="60"/>
      <c r="E17" s="61" t="s">
        <v>101</v>
      </c>
      <c r="F17" s="59"/>
      <c r="G17" s="62"/>
    </row>
    <row r="18" spans="1:7">
      <c r="A18" s="28"/>
      <c r="B18" s="53" t="s">
        <v>102</v>
      </c>
      <c r="C18" s="47">
        <v>100</v>
      </c>
      <c r="D18" s="60"/>
      <c r="E18" s="64" t="s">
        <v>99</v>
      </c>
      <c r="F18" s="59"/>
      <c r="G18" s="62"/>
    </row>
    <row r="19" spans="1:7">
      <c r="A19" s="28"/>
      <c r="B19" s="53" t="s">
        <v>103</v>
      </c>
      <c r="C19" s="47">
        <v>200</v>
      </c>
      <c r="D19" s="60"/>
      <c r="E19" s="65" t="s">
        <v>104</v>
      </c>
      <c r="F19" s="59">
        <v>14000</v>
      </c>
      <c r="G19" s="62"/>
    </row>
    <row r="20" spans="1:7">
      <c r="A20" s="28"/>
      <c r="B20" s="53"/>
      <c r="C20" s="47"/>
      <c r="D20" s="60"/>
      <c r="E20" s="63" t="s">
        <v>99</v>
      </c>
      <c r="F20" s="59"/>
      <c r="G20" s="62"/>
    </row>
    <row r="21" spans="1:7">
      <c r="A21" s="28"/>
      <c r="B21" s="66"/>
      <c r="C21" s="67"/>
      <c r="D21" s="68"/>
      <c r="E21" s="61" t="s">
        <v>105</v>
      </c>
      <c r="F21" s="59"/>
      <c r="G21" s="62"/>
    </row>
    <row r="22" spans="1:7">
      <c r="A22" s="28"/>
      <c r="B22" s="56" t="s">
        <v>106</v>
      </c>
      <c r="C22" s="44"/>
      <c r="D22" s="69"/>
      <c r="E22" s="63" t="s">
        <v>99</v>
      </c>
      <c r="F22" s="59"/>
      <c r="G22" s="62"/>
    </row>
    <row r="23" spans="1:7">
      <c r="A23" s="28"/>
      <c r="B23" s="46" t="s">
        <v>107</v>
      </c>
      <c r="C23" s="47">
        <v>300</v>
      </c>
      <c r="D23" s="60" t="s">
        <v>173</v>
      </c>
      <c r="E23" s="61" t="s">
        <v>164</v>
      </c>
      <c r="F23" s="59">
        <f>800+700</f>
        <v>1500</v>
      </c>
      <c r="G23" s="110" t="s">
        <v>178</v>
      </c>
    </row>
    <row r="24" spans="1:7">
      <c r="A24" s="28"/>
      <c r="B24" s="53" t="s">
        <v>108</v>
      </c>
      <c r="C24" s="47"/>
      <c r="D24" s="60"/>
      <c r="E24" s="63" t="s">
        <v>99</v>
      </c>
      <c r="F24" s="59"/>
      <c r="G24" s="62"/>
    </row>
    <row r="25" spans="1:7">
      <c r="A25" s="28"/>
      <c r="B25" s="53" t="s">
        <v>109</v>
      </c>
      <c r="C25" s="47">
        <v>300</v>
      </c>
      <c r="D25" s="60" t="s">
        <v>174</v>
      </c>
      <c r="E25" s="61" t="s">
        <v>110</v>
      </c>
      <c r="F25" s="59"/>
      <c r="G25" s="62"/>
    </row>
    <row r="26" spans="1:7">
      <c r="A26" s="28"/>
      <c r="B26" s="53" t="s">
        <v>111</v>
      </c>
      <c r="C26" s="47"/>
      <c r="D26" s="60"/>
      <c r="E26" s="63" t="s">
        <v>99</v>
      </c>
      <c r="F26" s="59"/>
      <c r="G26" s="62"/>
    </row>
    <row r="27" spans="1:7">
      <c r="A27" s="28"/>
      <c r="B27" s="70" t="s">
        <v>112</v>
      </c>
      <c r="C27" s="47"/>
      <c r="D27" s="60"/>
      <c r="E27" s="61" t="s">
        <v>113</v>
      </c>
      <c r="F27" s="59"/>
      <c r="G27" s="62"/>
    </row>
    <row r="28" spans="1:7">
      <c r="A28" s="28"/>
      <c r="B28" s="71"/>
      <c r="C28" s="47"/>
      <c r="D28" s="60"/>
      <c r="E28" s="61" t="s">
        <v>114</v>
      </c>
      <c r="F28" s="59"/>
      <c r="G28" s="62"/>
    </row>
    <row r="29" spans="1:7">
      <c r="A29" s="28"/>
      <c r="B29" s="71"/>
      <c r="C29" s="59"/>
      <c r="D29" s="68"/>
      <c r="E29" s="61" t="s">
        <v>115</v>
      </c>
      <c r="F29" s="59"/>
      <c r="G29" s="62"/>
    </row>
    <row r="30" spans="1:7">
      <c r="A30" s="28"/>
      <c r="B30" s="56" t="s">
        <v>116</v>
      </c>
      <c r="C30" s="40"/>
      <c r="D30" s="69"/>
      <c r="E30" s="63" t="s">
        <v>117</v>
      </c>
      <c r="F30" s="59"/>
      <c r="G30" s="62"/>
    </row>
    <row r="31" spans="1:7">
      <c r="A31" s="28"/>
      <c r="B31" s="46" t="s">
        <v>118</v>
      </c>
      <c r="C31" s="59"/>
      <c r="D31" s="60"/>
      <c r="E31" s="61" t="s">
        <v>119</v>
      </c>
      <c r="F31" s="59"/>
      <c r="G31" s="62"/>
    </row>
    <row r="32" spans="1:7">
      <c r="A32" s="28"/>
      <c r="B32" s="72" t="s">
        <v>120</v>
      </c>
      <c r="C32" s="59"/>
      <c r="D32" s="60"/>
      <c r="E32" s="61"/>
      <c r="F32" s="59"/>
      <c r="G32" s="62"/>
    </row>
    <row r="33" spans="1:7">
      <c r="A33" s="28"/>
      <c r="B33" s="72" t="s">
        <v>170</v>
      </c>
      <c r="C33" s="59">
        <v>800</v>
      </c>
      <c r="D33" s="60"/>
      <c r="E33" s="73"/>
      <c r="F33" s="74"/>
      <c r="G33" s="75"/>
    </row>
    <row r="34" spans="1:7">
      <c r="A34" s="28"/>
      <c r="B34" s="56" t="s">
        <v>121</v>
      </c>
      <c r="C34" s="43"/>
      <c r="D34" s="58"/>
      <c r="E34" s="57" t="s">
        <v>122</v>
      </c>
      <c r="F34" s="43"/>
      <c r="G34" s="58"/>
    </row>
    <row r="35" spans="1:7">
      <c r="A35" s="28"/>
      <c r="B35" s="46" t="s">
        <v>123</v>
      </c>
      <c r="C35" s="50">
        <v>137.19999999999999</v>
      </c>
      <c r="D35" s="69"/>
      <c r="E35" s="61" t="s">
        <v>124</v>
      </c>
      <c r="F35" s="59"/>
      <c r="G35" s="62"/>
    </row>
    <row r="36" spans="1:7">
      <c r="A36" s="28"/>
      <c r="B36" s="53" t="s">
        <v>125</v>
      </c>
      <c r="C36" s="47">
        <v>75.400000000000006</v>
      </c>
      <c r="D36" s="60"/>
      <c r="E36" s="76" t="s">
        <v>126</v>
      </c>
      <c r="F36" s="59"/>
      <c r="G36" s="62"/>
    </row>
    <row r="37" spans="1:7" ht="23.25">
      <c r="A37" s="28"/>
      <c r="B37" s="53" t="s">
        <v>127</v>
      </c>
      <c r="C37" s="47">
        <v>5034.6499999999996</v>
      </c>
      <c r="D37" s="60"/>
      <c r="E37" s="76"/>
      <c r="F37" s="59"/>
      <c r="G37" s="62"/>
    </row>
    <row r="38" spans="1:7">
      <c r="A38" s="28"/>
      <c r="B38" s="53" t="s">
        <v>128</v>
      </c>
      <c r="C38" s="47">
        <f>4647.36+42.41+137.18</f>
        <v>4826.95</v>
      </c>
      <c r="D38" s="60"/>
      <c r="E38" s="73"/>
      <c r="F38" s="74"/>
      <c r="G38" s="75"/>
    </row>
    <row r="39" spans="1:7">
      <c r="A39" s="28"/>
      <c r="B39" s="70" t="s">
        <v>129</v>
      </c>
      <c r="C39" s="47"/>
      <c r="D39" s="51"/>
      <c r="E39" s="77" t="s">
        <v>130</v>
      </c>
      <c r="F39" s="44"/>
      <c r="G39" s="45"/>
    </row>
    <row r="40" spans="1:7">
      <c r="A40" s="28"/>
      <c r="B40" s="66"/>
      <c r="C40" s="67"/>
      <c r="D40" s="78"/>
      <c r="E40" s="79" t="s">
        <v>131</v>
      </c>
      <c r="F40" s="43"/>
      <c r="G40" s="58"/>
    </row>
    <row r="41" spans="1:7">
      <c r="A41" s="28"/>
      <c r="B41" s="56" t="s">
        <v>132</v>
      </c>
      <c r="C41" s="40"/>
      <c r="D41" s="69"/>
      <c r="E41" s="61"/>
      <c r="F41" s="59"/>
      <c r="G41" s="62"/>
    </row>
    <row r="42" spans="1:7">
      <c r="A42" s="28"/>
      <c r="B42" s="80" t="s">
        <v>133</v>
      </c>
      <c r="C42" s="67"/>
      <c r="D42" s="60"/>
      <c r="E42" s="61"/>
      <c r="F42" s="59"/>
      <c r="G42" s="62"/>
    </row>
    <row r="43" spans="1:7">
      <c r="A43" s="28"/>
      <c r="B43" s="81" t="s">
        <v>134</v>
      </c>
      <c r="C43" s="40"/>
      <c r="D43" s="82"/>
      <c r="E43" s="61"/>
      <c r="F43" s="59"/>
      <c r="G43" s="62"/>
    </row>
    <row r="44" spans="1:7">
      <c r="A44" s="28"/>
      <c r="B44" s="56" t="s">
        <v>135</v>
      </c>
      <c r="C44" s="40"/>
      <c r="D44" s="82"/>
      <c r="E44" s="83"/>
      <c r="F44" s="74"/>
      <c r="G44" s="75"/>
    </row>
    <row r="45" spans="1:7">
      <c r="A45" s="28"/>
      <c r="B45" s="80" t="s">
        <v>133</v>
      </c>
      <c r="C45" s="67"/>
      <c r="D45" s="68"/>
      <c r="E45" s="81" t="s">
        <v>136</v>
      </c>
      <c r="F45" s="84"/>
      <c r="G45" s="78"/>
    </row>
    <row r="46" spans="1:7">
      <c r="A46" s="28"/>
      <c r="B46" s="85" t="s">
        <v>137</v>
      </c>
      <c r="C46" s="84"/>
      <c r="D46" s="86"/>
      <c r="E46" s="87" t="s">
        <v>138</v>
      </c>
      <c r="F46" s="88"/>
      <c r="G46" s="89"/>
    </row>
    <row r="47" spans="1:7">
      <c r="A47" s="28"/>
      <c r="B47" s="90" t="s">
        <v>139</v>
      </c>
      <c r="C47" s="91">
        <f>SUM(C8:C46)</f>
        <v>15500</v>
      </c>
      <c r="D47" s="91"/>
      <c r="E47" s="92" t="s">
        <v>140</v>
      </c>
      <c r="F47" s="93">
        <f>SUM(F8:F46)</f>
        <v>15500</v>
      </c>
      <c r="G47" s="94"/>
    </row>
    <row r="48" spans="1:7" ht="23.25">
      <c r="A48" s="28"/>
      <c r="B48" s="56" t="s">
        <v>141</v>
      </c>
      <c r="C48" s="40"/>
      <c r="D48" s="41"/>
      <c r="E48" s="57" t="s">
        <v>142</v>
      </c>
      <c r="F48" s="43"/>
      <c r="G48" s="58"/>
    </row>
    <row r="49" spans="1:7">
      <c r="A49" s="28"/>
      <c r="B49" s="46" t="s">
        <v>143</v>
      </c>
      <c r="C49" s="47"/>
      <c r="D49" s="51"/>
      <c r="E49" s="61" t="s">
        <v>144</v>
      </c>
      <c r="F49" s="59"/>
      <c r="G49" s="62"/>
    </row>
    <row r="50" spans="1:7">
      <c r="A50" s="28"/>
      <c r="B50" s="53" t="s">
        <v>145</v>
      </c>
      <c r="C50" s="47"/>
      <c r="D50" s="109"/>
      <c r="E50" s="61" t="s">
        <v>146</v>
      </c>
      <c r="F50" s="59"/>
      <c r="G50" s="62"/>
    </row>
    <row r="51" spans="1:7">
      <c r="A51" s="28"/>
      <c r="B51" s="53" t="s">
        <v>147</v>
      </c>
      <c r="C51" s="47"/>
      <c r="D51" s="60"/>
      <c r="E51" s="73" t="s">
        <v>148</v>
      </c>
      <c r="F51" s="74"/>
      <c r="G51" s="75"/>
    </row>
    <row r="52" spans="1:7">
      <c r="A52" s="28"/>
      <c r="B52" s="95" t="s">
        <v>149</v>
      </c>
      <c r="C52" s="96">
        <f>C47+C49+C50+C51</f>
        <v>15500</v>
      </c>
      <c r="D52" s="97"/>
      <c r="E52" s="98" t="s">
        <v>150</v>
      </c>
      <c r="F52" s="99">
        <f>F47+F49+F50+F51</f>
        <v>15500</v>
      </c>
      <c r="G52" s="100"/>
    </row>
    <row r="55" spans="1:7">
      <c r="C55" s="111"/>
    </row>
  </sheetData>
  <mergeCells count="5">
    <mergeCell ref="B6:G6"/>
    <mergeCell ref="B2:G2"/>
    <mergeCell ref="B3:C3"/>
    <mergeCell ref="B4:C4"/>
    <mergeCell ref="B5:F5"/>
  </mergeCells>
  <phoneticPr fontId="22" type="noConversion"/>
  <pageMargins left="0.7" right="0.7" top="0.75" bottom="0.7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dimension ref="A2:A7"/>
  <sheetViews>
    <sheetView zoomScale="95" zoomScaleNormal="95" workbookViewId="0">
      <selection activeCell="A15" sqref="A15"/>
    </sheetView>
  </sheetViews>
  <sheetFormatPr baseColWidth="10" defaultColWidth="10.7109375" defaultRowHeight="15"/>
  <cols>
    <col min="1" max="1" width="123.28515625" customWidth="1"/>
  </cols>
  <sheetData>
    <row r="2" spans="1:1">
      <c r="A2" t="s">
        <v>153</v>
      </c>
    </row>
    <row r="3" spans="1:1" ht="51.75" customHeight="1">
      <c r="A3" s="104" t="s">
        <v>154</v>
      </c>
    </row>
    <row r="4" spans="1:1" ht="30.75" customHeight="1">
      <c r="A4" s="104" t="s">
        <v>155</v>
      </c>
    </row>
    <row r="5" spans="1:1" ht="42.75" customHeight="1">
      <c r="A5" s="104" t="s">
        <v>156</v>
      </c>
    </row>
    <row r="6" spans="1:1" ht="45" customHeight="1">
      <c r="A6" s="104" t="s">
        <v>157</v>
      </c>
    </row>
    <row r="7" spans="1:1" ht="40.5" customHeight="1">
      <c r="A7" s="104" t="s">
        <v>158</v>
      </c>
    </row>
  </sheetData>
  <phoneticPr fontId="22" type="noConversion"/>
  <pageMargins left="0.7" right="0.7" top="0.75" bottom="0.75" header="0.51180555555555496" footer="0.51180555555555496"/>
  <pageSetup paperSize="9" firstPageNumber="0"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A LIRE ATTENTIVEMENT</vt:lpstr>
      <vt:lpstr>Identité porteur</vt:lpstr>
      <vt:lpstr>Caractéristiques HI</vt:lpstr>
      <vt:lpstr>Animateur</vt:lpstr>
      <vt:lpstr>PVSP</vt:lpstr>
      <vt:lpstr>Actions du PVSP</vt:lpstr>
      <vt:lpstr>Bilan financier 2025</vt:lpstr>
      <vt:lpstr>Budget prévisionnel 2026</vt:lpstr>
      <vt:lpstr>BASE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Maëlle PERROT</dc:creator>
  <dc:description/>
  <cp:lastModifiedBy>Gérard Liot</cp:lastModifiedBy>
  <cp:revision>1</cp:revision>
  <dcterms:created xsi:type="dcterms:W3CDTF">2023-10-16T07:31:03Z</dcterms:created>
  <dcterms:modified xsi:type="dcterms:W3CDTF">2026-02-24T10:27:37Z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