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Déclaration CNRACL - à remplir" sheetId="2" r:id="rId1"/>
    <sheet name="Déclaration IRC - à remplir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3"/>
  <c r="O26"/>
  <c r="N26"/>
  <c r="K26"/>
  <c r="P24" i="2"/>
  <c r="O24"/>
  <c r="N24"/>
  <c r="K24"/>
  <c r="F37" i="3"/>
  <c r="F35" i="2"/>
</calcChain>
</file>

<file path=xl/sharedStrings.xml><?xml version="1.0" encoding="utf-8"?>
<sst xmlns="http://schemas.openxmlformats.org/spreadsheetml/2006/main" count="155" uniqueCount="77">
  <si>
    <t>Nom</t>
  </si>
  <si>
    <t>Prénom</t>
  </si>
  <si>
    <t>Date de naissance</t>
  </si>
  <si>
    <t>Date d'entrée dans la collectivité</t>
  </si>
  <si>
    <t>Date de sortie de la collectivité</t>
  </si>
  <si>
    <t>Régime Indemnitaire (annuel)</t>
  </si>
  <si>
    <t>SFT (annuel)</t>
  </si>
  <si>
    <t>Agents CNRACL</t>
  </si>
  <si>
    <t>Agent ayant eu le même indice toute l'année = X</t>
  </si>
  <si>
    <r>
      <t xml:space="preserve">Période où l'agent a bénéficié de cet indice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</si>
  <si>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Période où l'agent a effectué ce temps de travail </t>
    </r>
    <r>
      <rPr>
        <b/>
        <sz val="11"/>
        <color rgb="FFFF0000"/>
        <rFont val="Calibri"/>
        <family val="2"/>
        <scheme val="minor"/>
      </rPr>
      <t>**</t>
    </r>
  </si>
  <si>
    <t>Agent à temps complet = X</t>
  </si>
  <si>
    <r>
      <t xml:space="preserve">Temps de travail </t>
    </r>
    <r>
      <rPr>
        <b/>
        <u/>
        <sz val="11"/>
        <color theme="1"/>
        <rFont val="Calibri"/>
        <family val="2"/>
        <scheme val="minor"/>
      </rPr>
      <t>MENSUEL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</t>
    </r>
  </si>
  <si>
    <t>Ex : 130h ; 80%</t>
  </si>
  <si>
    <t>Pour les annualisés, faire une moyenne mensuelle</t>
  </si>
  <si>
    <t>Aide au calcul :</t>
  </si>
  <si>
    <t>Heures hebdo à renseigner -&gt;</t>
  </si>
  <si>
    <t>Colonnes à ne remplir que si cet élément de salaire est assuré</t>
  </si>
  <si>
    <t>Total</t>
  </si>
  <si>
    <t>Effectif</t>
  </si>
  <si>
    <t>NE CORRESPOND PAS au brut URSSAF</t>
  </si>
  <si>
    <t>= première ligne des bulletins de salaire (plein et demi traitement)</t>
  </si>
  <si>
    <t>N'inclus pas les heures complémentaires ni supplémentaires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</si>
  <si>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Indice</t>
    </r>
  </si>
  <si>
    <r>
      <rPr>
        <b/>
        <sz val="11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 Temps de travail</t>
    </r>
  </si>
  <si>
    <r>
      <rPr>
        <b/>
        <sz val="11"/>
        <color rgb="FFFF0000"/>
        <rFont val="Calibri"/>
        <family val="2"/>
        <scheme val="minor"/>
      </rPr>
      <t>***</t>
    </r>
    <r>
      <rPr>
        <b/>
        <sz val="11"/>
        <color theme="1"/>
        <rFont val="Calibri"/>
        <family val="2"/>
        <scheme val="minor"/>
      </rPr>
      <t xml:space="preserve"> TIB annuel</t>
    </r>
  </si>
  <si>
    <t>Agents IRCANTEC</t>
  </si>
  <si>
    <r>
      <rPr>
        <b/>
        <sz val="20"/>
        <color rgb="FFFF0000"/>
        <rFont val="Calibri"/>
        <family val="2"/>
        <scheme val="minor"/>
      </rPr>
      <t>NE PAS MODIFIER LE TABLEAU</t>
    </r>
    <r>
      <rPr>
        <b/>
        <sz val="16"/>
        <color rgb="FFFF0000"/>
        <rFont val="Calibri"/>
        <family val="2"/>
        <scheme val="minor"/>
      </rPr>
      <t xml:space="preserve"> - MERCI DE SEULEMENT LE REMPLIR (</t>
    </r>
    <r>
      <rPr>
        <b/>
        <u val="double"/>
        <sz val="16"/>
        <color rgb="FFFF0000"/>
        <rFont val="Calibri"/>
        <family val="2"/>
        <scheme val="minor"/>
      </rPr>
      <t>SI VOUS ASSUREZ CETTE CATEGORIE D'AGENT</t>
    </r>
    <r>
      <rPr>
        <b/>
        <sz val="16"/>
        <color rgb="FFFF0000"/>
        <rFont val="Calibri"/>
        <family val="2"/>
        <scheme val="minor"/>
      </rPr>
      <t>)</t>
    </r>
  </si>
  <si>
    <t>Titulaire</t>
  </si>
  <si>
    <t>= prestations en espèces (cas d'une disponibilité d'office pour maladie) - à comptabiliser</t>
  </si>
  <si>
    <t>Statut (titulaire ou contractuel)</t>
  </si>
  <si>
    <t xml:space="preserve"> &lt;-Equivalent heures mensuelles</t>
  </si>
  <si>
    <t>Commentaires</t>
  </si>
  <si>
    <t>Nombre de points (mensuel)</t>
  </si>
  <si>
    <t>Montant (annuel)</t>
  </si>
  <si>
    <t>NBI</t>
  </si>
  <si>
    <r>
      <t xml:space="preserve">Indice de rémunération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</si>
  <si>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Agent ayant eu plusieurs indices dans la même année = créer une ligne par indice            </t>
    </r>
    <r>
      <rPr>
        <sz val="11"/>
        <color rgb="FFFF0000"/>
        <rFont val="Calibri"/>
        <family val="2"/>
        <scheme val="minor"/>
      </rPr>
      <t>Attention, reclassements = plusieurs lignes dans le tableau</t>
    </r>
  </si>
  <si>
    <r>
      <t xml:space="preserve">Agent ayant eu plusieurs indices dans la même année = créer une ligne par indice            </t>
    </r>
    <r>
      <rPr>
        <sz val="11"/>
        <color rgb="FFFF0000"/>
        <rFont val="Calibri"/>
        <family val="2"/>
        <scheme val="minor"/>
      </rPr>
      <t>Attention, reclassement = plusieurs lignes dans le tableau</t>
    </r>
  </si>
  <si>
    <t>Période où l'agent a perçu cette NBI</t>
  </si>
  <si>
    <t>Déclaration de masse salariale/bases de l'assurance - Exercice 2023</t>
  </si>
  <si>
    <r>
      <t xml:space="preserve">TIB total par agent (annuel) </t>
    </r>
    <r>
      <rPr>
        <b/>
        <sz val="11"/>
        <color rgb="FFFF0000"/>
        <rFont val="Calibri"/>
        <family val="2"/>
        <scheme val="minor"/>
      </rPr>
      <t>***</t>
    </r>
  </si>
  <si>
    <t>CHAILLOUX</t>
  </si>
  <si>
    <t>Sébastien</t>
  </si>
  <si>
    <t>01/01/2023 AU 30/06/2023</t>
  </si>
  <si>
    <t>01/07/2023 AU 03/10/2023</t>
  </si>
  <si>
    <t>04/10/2023 AU 31/10/2023</t>
  </si>
  <si>
    <t>X</t>
  </si>
  <si>
    <t>CROIZARD</t>
  </si>
  <si>
    <t>Céline</t>
  </si>
  <si>
    <t>01/01/2023 au 30/04/2023</t>
  </si>
  <si>
    <t>01/05/2023 au 30/06/2023</t>
  </si>
  <si>
    <t>01/07/2023 au 31/12/2023</t>
  </si>
  <si>
    <t>CREPEAU</t>
  </si>
  <si>
    <t>Rémi</t>
  </si>
  <si>
    <t>01/07/2023 au 31/07/2023</t>
  </si>
  <si>
    <t>01/08/2023 au 31/12/2023</t>
  </si>
  <si>
    <t>PEQUEUR</t>
  </si>
  <si>
    <t>Bénédicte</t>
  </si>
  <si>
    <t>MARCU</t>
  </si>
  <si>
    <t>Romain</t>
  </si>
  <si>
    <t>MAREY</t>
  </si>
  <si>
    <t>Pamela</t>
  </si>
  <si>
    <t>LE CORNEUR</t>
  </si>
  <si>
    <t>Madalena</t>
  </si>
  <si>
    <t>contractuel</t>
  </si>
  <si>
    <t>01/01/2023 au 28/02/2023</t>
  </si>
  <si>
    <t>01/05/2023 au 09/07/2023</t>
  </si>
  <si>
    <t>04/09/2023 au 31/12/2023</t>
  </si>
  <si>
    <t>01/01/2023 au 09/07/2023</t>
  </si>
  <si>
    <t>01/09/2023 au 16/11/2023</t>
  </si>
  <si>
    <t>17/11/2023 au 31/12/2023</t>
  </si>
  <si>
    <t>02/03/2023 au 30/04/2023</t>
  </si>
  <si>
    <t>02/03/2023 au 09/07/2023</t>
  </si>
  <si>
    <t>01/01/2023 au 10/07/2023</t>
  </si>
  <si>
    <t>01/05/2023 au 10/07/2023</t>
  </si>
  <si>
    <t>11/07/2023 au 31/12/2023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</si>
</sst>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20" fontId="0" fillId="0" borderId="0" xfId="0" applyNumberFormat="1"/>
    <xf numFmtId="0" fontId="0" fillId="0" borderId="18" xfId="0" applyBorder="1" applyAlignment="1">
      <alignment horizontal="center" vertical="center"/>
    </xf>
    <xf numFmtId="0" fontId="0" fillId="0" borderId="6" xfId="0" applyBorder="1"/>
    <xf numFmtId="4" fontId="0" fillId="4" borderId="28" xfId="0" applyNumberForma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/>
    </xf>
    <xf numFmtId="4" fontId="1" fillId="4" borderId="2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14" fontId="0" fillId="6" borderId="37" xfId="0" applyNumberFormat="1" applyFill="1" applyBorder="1" applyAlignment="1">
      <alignment horizontal="center" vertical="center"/>
    </xf>
    <xf numFmtId="2" fontId="0" fillId="6" borderId="39" xfId="0" applyNumberForma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14" fontId="0" fillId="6" borderId="30" xfId="0" applyNumberFormat="1" applyFill="1" applyBorder="1" applyAlignment="1">
      <alignment horizontal="center" vertical="center"/>
    </xf>
    <xf numFmtId="2" fontId="0" fillId="6" borderId="29" xfId="0" applyNumberForma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14" fontId="0" fillId="6" borderId="17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2" fontId="0" fillId="6" borderId="16" xfId="0" applyNumberFormat="1" applyFill="1" applyBorder="1" applyAlignment="1">
      <alignment horizontal="center" vertical="center"/>
    </xf>
    <xf numFmtId="0" fontId="0" fillId="0" borderId="8" xfId="0" applyBorder="1"/>
    <xf numFmtId="14" fontId="0" fillId="6" borderId="42" xfId="0" applyNumberFormat="1" applyFill="1" applyBorder="1" applyAlignment="1">
      <alignment horizontal="center" vertical="center"/>
    </xf>
    <xf numFmtId="0" fontId="0" fillId="0" borderId="43" xfId="0" applyBorder="1"/>
    <xf numFmtId="0" fontId="0" fillId="0" borderId="38" xfId="0" applyBorder="1"/>
    <xf numFmtId="0" fontId="0" fillId="0" borderId="1" xfId="0" applyBorder="1" applyAlignment="1">
      <alignment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14" fontId="0" fillId="6" borderId="5" xfId="0" applyNumberFormat="1" applyFill="1" applyBorder="1" applyAlignment="1">
      <alignment horizontal="center" vertical="center"/>
    </xf>
    <xf numFmtId="14" fontId="0" fillId="6" borderId="15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2" fontId="0" fillId="6" borderId="14" xfId="0" applyNumberFormat="1" applyFill="1" applyBorder="1" applyAlignment="1">
      <alignment horizontal="center" vertical="center"/>
    </xf>
    <xf numFmtId="3" fontId="0" fillId="6" borderId="39" xfId="0" applyNumberForma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4" fontId="0" fillId="6" borderId="37" xfId="0" applyNumberFormat="1" applyFill="1" applyBorder="1" applyAlignment="1">
      <alignment horizontal="center" vertical="center"/>
    </xf>
    <xf numFmtId="4" fontId="0" fillId="6" borderId="30" xfId="0" applyNumberFormat="1" applyFill="1" applyBorder="1" applyAlignment="1">
      <alignment horizontal="center" vertical="center"/>
    </xf>
    <xf numFmtId="4" fontId="0" fillId="6" borderId="15" xfId="0" applyNumberFormat="1" applyFill="1" applyBorder="1" applyAlignment="1">
      <alignment horizontal="center" vertical="center"/>
    </xf>
    <xf numFmtId="4" fontId="0" fillId="6" borderId="17" xfId="0" applyNumberFormat="1" applyFill="1" applyBorder="1" applyAlignment="1">
      <alignment horizontal="center" vertical="center"/>
    </xf>
    <xf numFmtId="4" fontId="0" fillId="6" borderId="39" xfId="0" applyNumberFormat="1" applyFill="1" applyBorder="1" applyAlignment="1">
      <alignment horizontal="center" vertical="center"/>
    </xf>
    <xf numFmtId="4" fontId="0" fillId="6" borderId="36" xfId="0" applyNumberFormat="1" applyFill="1" applyBorder="1" applyAlignment="1">
      <alignment horizontal="center" vertical="center"/>
    </xf>
    <xf numFmtId="4" fontId="0" fillId="6" borderId="29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4" fontId="0" fillId="6" borderId="14" xfId="0" applyNumberFormat="1" applyFill="1" applyBorder="1" applyAlignment="1">
      <alignment horizontal="center" vertical="center"/>
    </xf>
    <xf numFmtId="4" fontId="0" fillId="6" borderId="3" xfId="0" applyNumberFormat="1" applyFill="1" applyBorder="1" applyAlignment="1">
      <alignment horizontal="center" vertical="center"/>
    </xf>
    <xf numFmtId="4" fontId="0" fillId="6" borderId="16" xfId="0" applyNumberFormat="1" applyFill="1" applyBorder="1" applyAlignment="1">
      <alignment horizontal="center" vertical="center"/>
    </xf>
    <xf numFmtId="4" fontId="0" fillId="6" borderId="10" xfId="0" applyNumberFormat="1" applyFill="1" applyBorder="1" applyAlignment="1">
      <alignment horizontal="center" vertical="center"/>
    </xf>
    <xf numFmtId="4" fontId="0" fillId="6" borderId="24" xfId="0" applyNumberFormat="1" applyFill="1" applyBorder="1" applyAlignment="1">
      <alignment horizontal="center" vertical="center"/>
    </xf>
    <xf numFmtId="4" fontId="0" fillId="6" borderId="47" xfId="0" applyNumberFormat="1" applyFill="1" applyBorder="1" applyAlignment="1">
      <alignment horizontal="center" vertical="center"/>
    </xf>
    <xf numFmtId="4" fontId="0" fillId="6" borderId="48" xfId="0" applyNumberFormat="1" applyFill="1" applyBorder="1" applyAlignment="1">
      <alignment horizontal="center" vertical="center"/>
    </xf>
    <xf numFmtId="4" fontId="0" fillId="6" borderId="49" xfId="0" applyNumberFormat="1" applyFill="1" applyBorder="1" applyAlignment="1">
      <alignment horizontal="center" vertical="center"/>
    </xf>
    <xf numFmtId="0" fontId="0" fillId="6" borderId="36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6" borderId="3" xfId="0" applyNumberFormat="1" applyFill="1" applyBorder="1" applyAlignment="1">
      <alignment horizontal="center" vertical="center"/>
    </xf>
    <xf numFmtId="0" fontId="0" fillId="6" borderId="10" xfId="0" applyNumberForma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0" fillId="6" borderId="30" xfId="0" applyNumberFormat="1" applyFill="1" applyBorder="1" applyAlignment="1">
      <alignment horizontal="center" vertical="center"/>
    </xf>
    <xf numFmtId="0" fontId="0" fillId="6" borderId="15" xfId="0" applyNumberFormat="1" applyFill="1" applyBorder="1" applyAlignment="1">
      <alignment horizontal="center" vertical="center"/>
    </xf>
    <xf numFmtId="0" fontId="0" fillId="6" borderId="17" xfId="0" applyNumberFormat="1" applyFill="1" applyBorder="1" applyAlignment="1">
      <alignment horizontal="center" vertical="center"/>
    </xf>
    <xf numFmtId="0" fontId="0" fillId="6" borderId="46" xfId="0" applyNumberFormat="1" applyFill="1" applyBorder="1" applyAlignment="1">
      <alignment horizontal="center" vertical="center"/>
    </xf>
    <xf numFmtId="0" fontId="0" fillId="6" borderId="2" xfId="0" applyNumberFormat="1" applyFill="1" applyBorder="1" applyAlignment="1">
      <alignment horizontal="center" vertical="center"/>
    </xf>
    <xf numFmtId="0" fontId="0" fillId="6" borderId="6" xfId="0" applyNumberFormat="1" applyFill="1" applyBorder="1" applyAlignment="1">
      <alignment horizontal="center" vertical="center"/>
    </xf>
    <xf numFmtId="0" fontId="0" fillId="6" borderId="13" xfId="0" applyNumberFormat="1" applyFill="1" applyBorder="1" applyAlignment="1">
      <alignment horizontal="center" vertical="center"/>
    </xf>
    <xf numFmtId="0" fontId="0" fillId="0" borderId="0" xfId="0"/>
    <xf numFmtId="0" fontId="0" fillId="6" borderId="50" xfId="0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4" fontId="0" fillId="6" borderId="4" xfId="0" applyNumberFormat="1" applyFill="1" applyBorder="1" applyAlignment="1">
      <alignment horizontal="center" vertical="center"/>
    </xf>
    <xf numFmtId="14" fontId="0" fillId="6" borderId="7" xfId="0" applyNumberFormat="1" applyFill="1" applyBorder="1" applyAlignment="1">
      <alignment horizontal="center" vertical="center"/>
    </xf>
    <xf numFmtId="14" fontId="0" fillId="6" borderId="51" xfId="0" applyNumberFormat="1" applyFill="1" applyBorder="1" applyAlignment="1">
      <alignment horizontal="center" vertical="center"/>
    </xf>
    <xf numFmtId="14" fontId="13" fillId="6" borderId="23" xfId="0" applyNumberFormat="1" applyFont="1" applyFill="1" applyBorder="1" applyAlignment="1">
      <alignment horizontal="center" vertical="center"/>
    </xf>
    <xf numFmtId="14" fontId="13" fillId="6" borderId="37" xfId="0" applyNumberFormat="1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0" fillId="6" borderId="4" xfId="0" applyNumberFormat="1" applyFill="1" applyBorder="1" applyAlignment="1">
      <alignment horizontal="center" vertical="center"/>
    </xf>
    <xf numFmtId="2" fontId="0" fillId="6" borderId="50" xfId="0" applyNumberFormat="1" applyFill="1" applyBorder="1" applyAlignment="1">
      <alignment horizontal="center" vertical="center"/>
    </xf>
    <xf numFmtId="0" fontId="0" fillId="6" borderId="51" xfId="0" applyNumberFormat="1" applyFill="1" applyBorder="1" applyAlignment="1">
      <alignment horizontal="center" vertical="center"/>
    </xf>
    <xf numFmtId="4" fontId="0" fillId="6" borderId="52" xfId="0" applyNumberForma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4" fontId="0" fillId="6" borderId="9" xfId="0" applyNumberFormat="1" applyFill="1" applyBorder="1" applyAlignment="1">
      <alignment horizontal="center" vertical="center"/>
    </xf>
    <xf numFmtId="14" fontId="0" fillId="6" borderId="12" xfId="0" applyNumberForma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9" xfId="0" applyNumberFormat="1" applyFill="1" applyBorder="1" applyAlignment="1">
      <alignment horizontal="center" vertical="center"/>
    </xf>
    <xf numFmtId="4" fontId="0" fillId="6" borderId="54" xfId="0" applyNumberForma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/>
    <xf numFmtId="0" fontId="0" fillId="0" borderId="18" xfId="0" applyBorder="1"/>
    <xf numFmtId="0" fontId="0" fillId="0" borderId="6" xfId="0" applyBorder="1"/>
    <xf numFmtId="0" fontId="0" fillId="0" borderId="12" xfId="0" applyBorder="1"/>
    <xf numFmtId="0" fontId="0" fillId="0" borderId="0" xfId="0"/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4" fontId="0" fillId="0" borderId="0" xfId="0" applyNumberFormat="1"/>
    <xf numFmtId="0" fontId="0" fillId="6" borderId="57" xfId="0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55" xfId="0" applyFont="1" applyFill="1" applyBorder="1" applyAlignment="1">
      <alignment horizontal="center" vertical="center"/>
    </xf>
    <xf numFmtId="14" fontId="0" fillId="6" borderId="20" xfId="0" applyNumberFormat="1" applyFill="1" applyBorder="1" applyAlignment="1">
      <alignment horizontal="center" vertical="center"/>
    </xf>
    <xf numFmtId="14" fontId="0" fillId="6" borderId="9" xfId="0" applyNumberFormat="1" applyFill="1" applyBorder="1" applyAlignment="1">
      <alignment horizontal="center" vertical="center"/>
    </xf>
    <xf numFmtId="14" fontId="0" fillId="6" borderId="55" xfId="0" applyNumberFormat="1" applyFill="1" applyBorder="1" applyAlignment="1">
      <alignment horizontal="center" vertical="center"/>
    </xf>
    <xf numFmtId="14" fontId="0" fillId="6" borderId="40" xfId="0" applyNumberFormat="1" applyFill="1" applyBorder="1" applyAlignment="1">
      <alignment horizontal="center" vertical="center"/>
    </xf>
    <xf numFmtId="14" fontId="0" fillId="6" borderId="58" xfId="0" applyNumberFormat="1" applyFill="1" applyBorder="1" applyAlignment="1">
      <alignment horizontal="center" vertical="center"/>
    </xf>
    <xf numFmtId="14" fontId="0" fillId="6" borderId="59" xfId="0" applyNumberFormat="1" applyFill="1" applyBorder="1" applyAlignment="1">
      <alignment horizontal="center" vertical="center"/>
    </xf>
    <xf numFmtId="0" fontId="0" fillId="6" borderId="30" xfId="0" applyNumberFormat="1" applyFill="1" applyBorder="1" applyAlignment="1">
      <alignment horizontal="center" vertical="center"/>
    </xf>
    <xf numFmtId="0" fontId="0" fillId="6" borderId="15" xfId="0" applyNumberFormat="1" applyFill="1" applyBorder="1" applyAlignment="1">
      <alignment horizontal="center" vertical="center"/>
    </xf>
    <xf numFmtId="0" fontId="0" fillId="6" borderId="51" xfId="0" applyNumberFormat="1" applyFill="1" applyBorder="1" applyAlignment="1">
      <alignment horizontal="center" vertical="center"/>
    </xf>
    <xf numFmtId="2" fontId="0" fillId="6" borderId="14" xfId="0" applyNumberFormat="1" applyFill="1" applyBorder="1" applyAlignment="1">
      <alignment horizontal="center" vertical="center"/>
    </xf>
    <xf numFmtId="2" fontId="0" fillId="6" borderId="50" xfId="0" applyNumberFormat="1" applyFill="1" applyBorder="1" applyAlignment="1">
      <alignment horizontal="center" vertical="center"/>
    </xf>
    <xf numFmtId="2" fontId="0" fillId="6" borderId="60" xfId="0" applyNumberFormat="1" applyFill="1" applyBorder="1" applyAlignment="1">
      <alignment horizontal="center" vertical="center"/>
    </xf>
    <xf numFmtId="0" fontId="0" fillId="6" borderId="61" xfId="0" applyNumberFormat="1" applyFill="1" applyBorder="1" applyAlignment="1">
      <alignment horizontal="center" vertical="center"/>
    </xf>
    <xf numFmtId="2" fontId="0" fillId="6" borderId="53" xfId="0" applyNumberFormat="1" applyFill="1" applyBorder="1" applyAlignment="1">
      <alignment horizontal="center" vertical="center"/>
    </xf>
    <xf numFmtId="0" fontId="0" fillId="6" borderId="58" xfId="0" applyNumberForma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NumberFormat="1" applyFill="1" applyBorder="1" applyAlignment="1">
      <alignment horizontal="center" vertical="center"/>
    </xf>
    <xf numFmtId="4" fontId="0" fillId="6" borderId="64" xfId="0" applyNumberFormat="1" applyFill="1" applyBorder="1" applyAlignment="1">
      <alignment horizontal="center" vertical="center"/>
    </xf>
    <xf numFmtId="4" fontId="0" fillId="6" borderId="65" xfId="0" applyNumberFormat="1" applyFill="1" applyBorder="1" applyAlignment="1">
      <alignment horizontal="center" vertical="center"/>
    </xf>
    <xf numFmtId="14" fontId="0" fillId="6" borderId="61" xfId="0" applyNumberFormat="1" applyFill="1" applyBorder="1" applyAlignment="1">
      <alignment horizontal="center" vertical="center"/>
    </xf>
    <xf numFmtId="14" fontId="0" fillId="6" borderId="66" xfId="0" applyNumberForma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1" fillId="6" borderId="6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5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30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4" fontId="0" fillId="6" borderId="67" xfId="0" applyNumberFormat="1" applyFill="1" applyBorder="1" applyAlignment="1">
      <alignment horizontal="center" vertical="center"/>
    </xf>
    <xf numFmtId="4" fontId="0" fillId="6" borderId="56" xfId="0" applyNumberForma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4" fontId="0" fillId="6" borderId="4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2" fontId="0" fillId="6" borderId="8" xfId="0" applyNumberForma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14" fontId="0" fillId="6" borderId="67" xfId="0" applyNumberFormat="1" applyFill="1" applyBorder="1" applyAlignment="1">
      <alignment horizontal="center" vertical="center"/>
    </xf>
    <xf numFmtId="14" fontId="0" fillId="6" borderId="52" xfId="0" applyNumberFormat="1" applyFill="1" applyBorder="1" applyAlignment="1">
      <alignment horizontal="center" vertical="center"/>
    </xf>
    <xf numFmtId="14" fontId="0" fillId="6" borderId="47" xfId="0" applyNumberForma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14" fontId="0" fillId="6" borderId="17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2" fontId="0" fillId="6" borderId="13" xfId="0" applyNumberFormat="1" applyFill="1" applyBorder="1" applyAlignment="1">
      <alignment horizontal="center" vertical="center"/>
    </xf>
    <xf numFmtId="0" fontId="0" fillId="0" borderId="13" xfId="0" applyBorder="1"/>
    <xf numFmtId="0" fontId="0" fillId="0" borderId="10" xfId="0" applyBorder="1"/>
    <xf numFmtId="0" fontId="0" fillId="0" borderId="17" xfId="0" applyBorder="1"/>
    <xf numFmtId="0" fontId="0" fillId="0" borderId="49" xfId="0" applyBorder="1"/>
    <xf numFmtId="0" fontId="12" fillId="6" borderId="20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14" fontId="13" fillId="6" borderId="20" xfId="0" applyNumberFormat="1" applyFont="1" applyFill="1" applyBorder="1" applyAlignment="1">
      <alignment horizontal="center" vertical="center"/>
    </xf>
    <xf numFmtId="14" fontId="13" fillId="6" borderId="9" xfId="0" applyNumberFormat="1" applyFont="1" applyFill="1" applyBorder="1" applyAlignment="1">
      <alignment horizontal="center" vertical="center"/>
    </xf>
    <xf numFmtId="14" fontId="13" fillId="6" borderId="5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C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19612</xdr:rowOff>
    </xdr:from>
    <xdr:to>
      <xdr:col>15</xdr:col>
      <xdr:colOff>1047749</xdr:colOff>
      <xdr:row>7</xdr:row>
      <xdr:rowOff>119623</xdr:rowOff>
    </xdr:to>
    <xdr:sp macro="" textlink="">
      <xdr:nvSpPr>
        <xdr:cNvPr id="4" name="Accolade ouvrante 3">
          <a:extLst>
            <a:ext uri="{FF2B5EF4-FFF2-40B4-BE49-F238E27FC236}">
              <a16:creationId xmlns:a16="http://schemas.microsoft.com/office/drawing/2014/main" xmlns="" id="{DEAC6EE8-AC5B-4AF7-9C78-E1D522B2C76F}"/>
            </a:ext>
          </a:extLst>
        </xdr:cNvPr>
        <xdr:cNvSpPr/>
      </xdr:nvSpPr>
      <xdr:spPr>
        <a:xfrm rot="5400000">
          <a:off x="17278348" y="-473308"/>
          <a:ext cx="290511" cy="4205290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28</xdr:row>
      <xdr:rowOff>110813</xdr:rowOff>
    </xdr:from>
    <xdr:to>
      <xdr:col>6</xdr:col>
      <xdr:colOff>202710</xdr:colOff>
      <xdr:row>28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4EAC3592-DD0C-4AC8-B2DD-F3BA97E51622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18290</xdr:rowOff>
    </xdr:from>
    <xdr:to>
      <xdr:col>15</xdr:col>
      <xdr:colOff>1021291</xdr:colOff>
      <xdr:row>7</xdr:row>
      <xdr:rowOff>118301</xdr:rowOff>
    </xdr:to>
    <xdr:sp macro="" textlink="">
      <xdr:nvSpPr>
        <xdr:cNvPr id="5" name="Accolade ouvrante 4">
          <a:extLst>
            <a:ext uri="{FF2B5EF4-FFF2-40B4-BE49-F238E27FC236}">
              <a16:creationId xmlns:a16="http://schemas.microsoft.com/office/drawing/2014/main" xmlns="" id="{9855C12F-479F-4100-B783-5EE88C91AAAD}"/>
            </a:ext>
          </a:extLst>
        </xdr:cNvPr>
        <xdr:cNvSpPr/>
      </xdr:nvSpPr>
      <xdr:spPr>
        <a:xfrm rot="5400000">
          <a:off x="17263797" y="-462724"/>
          <a:ext cx="290511" cy="4181477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30</xdr:row>
      <xdr:rowOff>110813</xdr:rowOff>
    </xdr:from>
    <xdr:to>
      <xdr:col>6</xdr:col>
      <xdr:colOff>202710</xdr:colOff>
      <xdr:row>30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ED044BCC-0232-436B-9FA9-801275E3DB33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zoomScale="80" zoomScaleNormal="80" workbookViewId="0">
      <selection activeCell="E12" sqref="E12"/>
    </sheetView>
  </sheetViews>
  <sheetFormatPr baseColWidth="10" defaultRowHeight="15"/>
  <cols>
    <col min="1" max="2" width="20.7109375" customWidth="1"/>
    <col min="3" max="7" width="15.7109375" customWidth="1"/>
    <col min="8" max="8" width="25.7109375" customWidth="1"/>
    <col min="9" max="9" width="15.7109375" customWidth="1"/>
    <col min="10" max="10" width="25.7109375" customWidth="1"/>
    <col min="11" max="16" width="15.7109375" customWidth="1"/>
    <col min="17" max="17" width="45.7109375" customWidth="1"/>
  </cols>
  <sheetData>
    <row r="1" spans="1:17" ht="31.5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7" ht="23.25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7">
      <c r="C3" s="3"/>
      <c r="D3" s="3"/>
      <c r="E3" s="3"/>
      <c r="F3" s="3"/>
    </row>
    <row r="4" spans="1:17" ht="15" customHeight="1">
      <c r="A4" s="101" t="s">
        <v>27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7" ht="1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7" ht="15" customHeight="1">
      <c r="A6" s="14"/>
      <c r="B6" s="14"/>
      <c r="C6" s="14"/>
      <c r="D6" s="14"/>
      <c r="E6" s="14"/>
      <c r="F6" s="14"/>
      <c r="G6" s="14"/>
      <c r="H6" s="14"/>
      <c r="L6" s="102" t="s">
        <v>17</v>
      </c>
      <c r="M6" s="102"/>
      <c r="N6" s="102"/>
      <c r="O6" s="102"/>
      <c r="P6" s="102"/>
    </row>
    <row r="7" spans="1:17" ht="15" customHeight="1">
      <c r="A7" s="14"/>
      <c r="B7" s="14"/>
      <c r="C7" s="14"/>
      <c r="D7" s="14"/>
      <c r="E7" s="14"/>
      <c r="F7" s="14"/>
      <c r="G7" s="14"/>
      <c r="H7" s="14"/>
    </row>
    <row r="8" spans="1:17" ht="15" customHeight="1" thickBot="1">
      <c r="C8" s="3"/>
      <c r="D8" s="3"/>
      <c r="E8" s="3"/>
      <c r="F8" s="3"/>
      <c r="L8" s="133"/>
      <c r="M8" s="133"/>
      <c r="N8" s="133"/>
      <c r="O8" s="133"/>
    </row>
    <row r="9" spans="1:17" ht="30" customHeight="1" thickTop="1">
      <c r="A9" s="134" t="s">
        <v>0</v>
      </c>
      <c r="B9" s="134" t="s">
        <v>1</v>
      </c>
      <c r="C9" s="134" t="s">
        <v>2</v>
      </c>
      <c r="D9" s="134" t="s">
        <v>3</v>
      </c>
      <c r="E9" s="127" t="s">
        <v>4</v>
      </c>
      <c r="F9" s="127" t="s">
        <v>30</v>
      </c>
      <c r="G9" s="140" t="s">
        <v>36</v>
      </c>
      <c r="H9" s="129" t="s">
        <v>9</v>
      </c>
      <c r="I9" s="140" t="s">
        <v>12</v>
      </c>
      <c r="J9" s="129" t="s">
        <v>10</v>
      </c>
      <c r="K9" s="131" t="s">
        <v>41</v>
      </c>
      <c r="L9" s="122" t="s">
        <v>35</v>
      </c>
      <c r="M9" s="122"/>
      <c r="N9" s="123"/>
      <c r="O9" s="136" t="s">
        <v>5</v>
      </c>
      <c r="P9" s="138" t="s">
        <v>6</v>
      </c>
      <c r="Q9" s="131" t="s">
        <v>32</v>
      </c>
    </row>
    <row r="10" spans="1:17" ht="45.75" thickBot="1">
      <c r="A10" s="135"/>
      <c r="B10" s="135"/>
      <c r="C10" s="135"/>
      <c r="D10" s="135"/>
      <c r="E10" s="128"/>
      <c r="F10" s="128"/>
      <c r="G10" s="141"/>
      <c r="H10" s="130"/>
      <c r="I10" s="141"/>
      <c r="J10" s="130"/>
      <c r="K10" s="132"/>
      <c r="L10" s="10" t="s">
        <v>33</v>
      </c>
      <c r="M10" s="10" t="s">
        <v>39</v>
      </c>
      <c r="N10" s="11" t="s">
        <v>34</v>
      </c>
      <c r="O10" s="137"/>
      <c r="P10" s="139"/>
      <c r="Q10" s="132"/>
    </row>
    <row r="11" spans="1:17" ht="15.75" thickTop="1">
      <c r="A11" s="146" t="s">
        <v>42</v>
      </c>
      <c r="B11" s="205" t="s">
        <v>43</v>
      </c>
      <c r="C11" s="208">
        <v>31061</v>
      </c>
      <c r="D11" s="208">
        <v>40898</v>
      </c>
      <c r="E11" s="78"/>
      <c r="F11" s="79" t="s">
        <v>28</v>
      </c>
      <c r="G11" s="16">
        <v>370</v>
      </c>
      <c r="H11" s="60" t="s">
        <v>44</v>
      </c>
      <c r="I11" s="18">
        <v>151.66999999999999</v>
      </c>
      <c r="J11" s="64" t="s">
        <v>47</v>
      </c>
      <c r="K11" s="56">
        <v>10767</v>
      </c>
      <c r="L11" s="48"/>
      <c r="M11" s="68"/>
      <c r="N11" s="49"/>
      <c r="O11" s="49"/>
      <c r="P11" s="44"/>
      <c r="Q11" s="17"/>
    </row>
    <row r="12" spans="1:17">
      <c r="A12" s="147"/>
      <c r="B12" s="206"/>
      <c r="C12" s="209"/>
      <c r="D12" s="209"/>
      <c r="E12" s="76"/>
      <c r="F12" s="77" t="s">
        <v>28</v>
      </c>
      <c r="G12" s="19">
        <v>372</v>
      </c>
      <c r="H12" s="61" t="s">
        <v>45</v>
      </c>
      <c r="I12" s="21">
        <v>151.66999999999999</v>
      </c>
      <c r="J12" s="65" t="s">
        <v>47</v>
      </c>
      <c r="K12" s="57">
        <v>5494</v>
      </c>
      <c r="L12" s="50"/>
      <c r="M12" s="69"/>
      <c r="N12" s="51"/>
      <c r="O12" s="51"/>
      <c r="P12" s="45"/>
      <c r="Q12" s="20"/>
    </row>
    <row r="13" spans="1:17" ht="15.75" thickBot="1">
      <c r="A13" s="148"/>
      <c r="B13" s="207"/>
      <c r="C13" s="210"/>
      <c r="D13" s="210"/>
      <c r="E13" s="28"/>
      <c r="F13" s="24" t="s">
        <v>28</v>
      </c>
      <c r="G13" s="25">
        <v>380</v>
      </c>
      <c r="H13" s="63" t="s">
        <v>46</v>
      </c>
      <c r="I13" s="26">
        <v>151.66999999999999</v>
      </c>
      <c r="J13" s="67" t="s">
        <v>47</v>
      </c>
      <c r="K13" s="59">
        <v>5608</v>
      </c>
      <c r="L13" s="50"/>
      <c r="M13" s="69"/>
      <c r="N13" s="51"/>
      <c r="O13" s="51"/>
      <c r="P13" s="45"/>
      <c r="Q13" s="20"/>
    </row>
    <row r="14" spans="1:17">
      <c r="A14" s="80" t="s">
        <v>48</v>
      </c>
      <c r="B14" s="74" t="s">
        <v>49</v>
      </c>
      <c r="C14" s="75">
        <v>29780</v>
      </c>
      <c r="D14" s="75">
        <v>44136</v>
      </c>
      <c r="E14" s="76"/>
      <c r="F14" s="77" t="s">
        <v>28</v>
      </c>
      <c r="G14" s="73">
        <v>353</v>
      </c>
      <c r="H14" s="81" t="s">
        <v>50</v>
      </c>
      <c r="I14" s="82">
        <v>151.66999999999999</v>
      </c>
      <c r="J14" s="83" t="s">
        <v>47</v>
      </c>
      <c r="K14" s="84">
        <v>6848</v>
      </c>
      <c r="L14" s="50"/>
      <c r="M14" s="69"/>
      <c r="N14" s="51"/>
      <c r="O14" s="51"/>
      <c r="P14" s="45"/>
      <c r="Q14" s="20"/>
    </row>
    <row r="15" spans="1:17">
      <c r="A15" s="32"/>
      <c r="B15" s="33"/>
      <c r="C15" s="34"/>
      <c r="D15" s="34"/>
      <c r="E15" s="35"/>
      <c r="F15" s="20" t="s">
        <v>28</v>
      </c>
      <c r="G15" s="37">
        <v>361</v>
      </c>
      <c r="H15" s="62" t="s">
        <v>51</v>
      </c>
      <c r="I15" s="38">
        <v>151.66999999999999</v>
      </c>
      <c r="J15" s="66" t="s">
        <v>47</v>
      </c>
      <c r="K15" s="58">
        <v>3502</v>
      </c>
      <c r="L15" s="52"/>
      <c r="M15" s="70"/>
      <c r="N15" s="53"/>
      <c r="O15" s="53"/>
      <c r="P15" s="46"/>
      <c r="Q15" s="36"/>
    </row>
    <row r="16" spans="1:17" ht="15.75" thickBot="1">
      <c r="A16" s="22"/>
      <c r="B16" s="15"/>
      <c r="C16" s="23"/>
      <c r="D16" s="23"/>
      <c r="E16" s="28"/>
      <c r="F16" s="24" t="s">
        <v>28</v>
      </c>
      <c r="G16" s="25">
        <v>367</v>
      </c>
      <c r="H16" s="63" t="s">
        <v>52</v>
      </c>
      <c r="I16" s="26">
        <v>151.66999999999999</v>
      </c>
      <c r="J16" s="67" t="s">
        <v>47</v>
      </c>
      <c r="K16" s="59">
        <v>10840</v>
      </c>
      <c r="L16" s="52"/>
      <c r="M16" s="70"/>
      <c r="N16" s="53"/>
      <c r="O16" s="53"/>
      <c r="P16" s="46"/>
      <c r="Q16" s="36"/>
    </row>
    <row r="17" spans="1:17">
      <c r="A17" s="85" t="s">
        <v>53</v>
      </c>
      <c r="B17" s="86" t="s">
        <v>54</v>
      </c>
      <c r="C17" s="87">
        <v>33122</v>
      </c>
      <c r="D17" s="87">
        <v>44866</v>
      </c>
      <c r="E17" s="88"/>
      <c r="F17" s="77" t="s">
        <v>28</v>
      </c>
      <c r="G17" s="89">
        <v>353</v>
      </c>
      <c r="H17" s="90" t="s">
        <v>50</v>
      </c>
      <c r="I17" s="38">
        <v>151.66999999999999</v>
      </c>
      <c r="J17" s="66" t="s">
        <v>47</v>
      </c>
      <c r="K17" s="91">
        <v>6848</v>
      </c>
      <c r="L17" s="52"/>
      <c r="M17" s="70"/>
      <c r="N17" s="53"/>
      <c r="O17" s="53"/>
      <c r="P17" s="46"/>
      <c r="Q17" s="36"/>
    </row>
    <row r="18" spans="1:17">
      <c r="A18" s="32"/>
      <c r="B18" s="33"/>
      <c r="C18" s="34"/>
      <c r="D18" s="34"/>
      <c r="E18" s="35"/>
      <c r="F18" s="20" t="s">
        <v>28</v>
      </c>
      <c r="G18" s="37">
        <v>361</v>
      </c>
      <c r="H18" s="62" t="s">
        <v>51</v>
      </c>
      <c r="I18" s="38">
        <v>151.66999999999999</v>
      </c>
      <c r="J18" s="66" t="s">
        <v>47</v>
      </c>
      <c r="K18" s="58">
        <v>3502</v>
      </c>
      <c r="L18" s="52"/>
      <c r="M18" s="70"/>
      <c r="N18" s="53"/>
      <c r="O18" s="53"/>
      <c r="P18" s="46"/>
      <c r="Q18" s="36"/>
    </row>
    <row r="19" spans="1:17">
      <c r="A19" s="32"/>
      <c r="B19" s="33"/>
      <c r="C19" s="34"/>
      <c r="D19" s="34"/>
      <c r="E19" s="35"/>
      <c r="F19" s="20" t="s">
        <v>28</v>
      </c>
      <c r="G19" s="37">
        <v>363</v>
      </c>
      <c r="H19" s="62" t="s">
        <v>55</v>
      </c>
      <c r="I19" s="38">
        <v>151.66999999999999</v>
      </c>
      <c r="J19" s="66" t="s">
        <v>47</v>
      </c>
      <c r="K19" s="58">
        <v>1787</v>
      </c>
      <c r="L19" s="52"/>
      <c r="M19" s="70"/>
      <c r="N19" s="53"/>
      <c r="O19" s="53"/>
      <c r="P19" s="46"/>
      <c r="Q19" s="36"/>
    </row>
    <row r="20" spans="1:17" ht="15.75" thickBot="1">
      <c r="A20" s="32"/>
      <c r="B20" s="33"/>
      <c r="C20" s="34"/>
      <c r="D20" s="34"/>
      <c r="E20" s="35"/>
      <c r="F20" s="20" t="s">
        <v>28</v>
      </c>
      <c r="G20" s="25">
        <v>364</v>
      </c>
      <c r="H20" s="63" t="s">
        <v>56</v>
      </c>
      <c r="I20" s="38">
        <v>151.66999999999999</v>
      </c>
      <c r="J20" s="66" t="s">
        <v>47</v>
      </c>
      <c r="K20" s="58">
        <v>8959</v>
      </c>
      <c r="L20" s="52"/>
      <c r="M20" s="70"/>
      <c r="N20" s="53"/>
      <c r="O20" s="53"/>
      <c r="P20" s="46"/>
      <c r="Q20" s="36"/>
    </row>
    <row r="21" spans="1:17" ht="15.75" thickBot="1">
      <c r="A21" s="22"/>
      <c r="B21" s="15"/>
      <c r="C21" s="23"/>
      <c r="D21" s="23"/>
      <c r="E21" s="28"/>
      <c r="F21" s="24" t="s">
        <v>28</v>
      </c>
      <c r="G21" s="25"/>
      <c r="H21" s="63"/>
      <c r="I21" s="26"/>
      <c r="J21" s="67"/>
      <c r="K21" s="59"/>
      <c r="L21" s="54"/>
      <c r="M21" s="71"/>
      <c r="N21" s="55"/>
      <c r="O21" s="55"/>
      <c r="P21" s="47"/>
      <c r="Q21" s="24"/>
    </row>
    <row r="22" spans="1:17">
      <c r="C22" s="3"/>
      <c r="D22" s="3"/>
      <c r="E22" s="3"/>
      <c r="F22" s="3"/>
    </row>
    <row r="23" spans="1:17">
      <c r="C23" s="3"/>
      <c r="D23" s="3"/>
      <c r="E23" s="3"/>
      <c r="F23" s="3"/>
    </row>
    <row r="24" spans="1:17">
      <c r="A24" s="124" t="s">
        <v>18</v>
      </c>
      <c r="B24" s="4" t="s">
        <v>19</v>
      </c>
      <c r="C24" s="41"/>
      <c r="D24" s="41"/>
      <c r="E24" s="41"/>
      <c r="F24" s="41"/>
      <c r="G24" s="41"/>
      <c r="H24" s="41"/>
      <c r="I24" s="41"/>
      <c r="J24" s="41"/>
      <c r="K24" s="103">
        <f>SUM(K11:K22)</f>
        <v>64155</v>
      </c>
      <c r="L24" s="41"/>
      <c r="M24" s="42"/>
      <c r="N24" s="103">
        <f>SUM(N11:N22)</f>
        <v>0</v>
      </c>
      <c r="O24" s="103">
        <f>SUM(O11:O22)</f>
        <v>0</v>
      </c>
      <c r="P24" s="103">
        <f>SUM(P11:P22)</f>
        <v>0</v>
      </c>
      <c r="Q24" s="41"/>
    </row>
    <row r="25" spans="1:17">
      <c r="A25" s="125"/>
      <c r="B25" s="1">
        <v>3</v>
      </c>
      <c r="C25" s="41"/>
      <c r="D25" s="41"/>
      <c r="E25" s="41"/>
      <c r="F25" s="41"/>
      <c r="G25" s="41"/>
      <c r="H25" s="41"/>
      <c r="I25" s="41"/>
      <c r="J25" s="41"/>
      <c r="K25" s="104"/>
      <c r="L25" s="41"/>
      <c r="M25" s="43"/>
      <c r="N25" s="104"/>
      <c r="O25" s="104"/>
      <c r="P25" s="104"/>
      <c r="Q25" s="41"/>
    </row>
    <row r="26" spans="1:17">
      <c r="C26" s="3"/>
      <c r="D26" s="3"/>
      <c r="E26" s="3"/>
      <c r="F26" s="3"/>
    </row>
    <row r="27" spans="1:17">
      <c r="C27" s="3"/>
      <c r="D27" s="3"/>
      <c r="E27" s="3"/>
      <c r="F27" s="3"/>
    </row>
    <row r="28" spans="1:17">
      <c r="A28" s="105" t="s">
        <v>23</v>
      </c>
      <c r="B28" s="108" t="s">
        <v>8</v>
      </c>
      <c r="C28" s="109"/>
      <c r="D28" s="110"/>
      <c r="E28" s="2"/>
      <c r="F28" s="2"/>
      <c r="G28" s="2"/>
      <c r="H28" s="2"/>
      <c r="I28" s="2"/>
      <c r="L28" s="6"/>
      <c r="M28" s="6"/>
    </row>
    <row r="29" spans="1:17">
      <c r="A29" s="107"/>
      <c r="B29" s="31" t="s">
        <v>37</v>
      </c>
      <c r="C29" s="31"/>
      <c r="D29" s="31"/>
      <c r="E29" s="31"/>
      <c r="F29" s="31"/>
      <c r="G29" s="31"/>
      <c r="H29" s="31"/>
      <c r="I29" s="31"/>
    </row>
    <row r="30" spans="1:17">
      <c r="B30" s="5"/>
      <c r="C30" s="5"/>
      <c r="D30" s="5"/>
      <c r="E30" s="5"/>
      <c r="F30" s="5"/>
      <c r="G30" s="5"/>
      <c r="H30" s="5"/>
      <c r="I30" s="5"/>
    </row>
    <row r="31" spans="1:17">
      <c r="A31" s="105" t="s">
        <v>24</v>
      </c>
      <c r="B31" s="111" t="s">
        <v>11</v>
      </c>
      <c r="C31" s="112"/>
      <c r="D31" s="113"/>
    </row>
    <row r="32" spans="1:17">
      <c r="A32" s="106"/>
      <c r="B32" s="114" t="s">
        <v>13</v>
      </c>
      <c r="C32" s="115"/>
      <c r="D32" s="116"/>
    </row>
    <row r="33" spans="1:9">
      <c r="A33" s="106"/>
      <c r="B33" s="117" t="s">
        <v>14</v>
      </c>
      <c r="C33" s="118"/>
      <c r="D33" s="119"/>
      <c r="E33" s="2"/>
      <c r="F33" s="2"/>
      <c r="G33" s="2"/>
      <c r="H33" s="2"/>
      <c r="I33" s="2"/>
    </row>
    <row r="34" spans="1:9">
      <c r="A34" s="106"/>
      <c r="B34" s="120" t="s">
        <v>15</v>
      </c>
      <c r="C34" s="7"/>
      <c r="D34" s="7"/>
      <c r="E34" s="12">
        <v>35</v>
      </c>
      <c r="F34" s="12">
        <v>151.66999999999999</v>
      </c>
      <c r="G34" s="29"/>
      <c r="H34" s="8"/>
    </row>
    <row r="35" spans="1:9">
      <c r="A35" s="107"/>
      <c r="B35" s="121"/>
      <c r="C35" s="126" t="s">
        <v>16</v>
      </c>
      <c r="D35" s="126"/>
      <c r="E35" s="9"/>
      <c r="F35" s="13">
        <f>E35*F34/E34</f>
        <v>0</v>
      </c>
      <c r="G35" s="30" t="s">
        <v>31</v>
      </c>
      <c r="H35" s="27"/>
    </row>
    <row r="36" spans="1:9">
      <c r="C36" s="3"/>
      <c r="D36" s="3"/>
      <c r="E36" s="3"/>
      <c r="F36" s="3"/>
      <c r="G36" s="3"/>
    </row>
    <row r="37" spans="1:9">
      <c r="A37" s="105" t="s">
        <v>25</v>
      </c>
      <c r="B37" s="92" t="s">
        <v>21</v>
      </c>
      <c r="C37" s="92"/>
      <c r="D37" s="92"/>
      <c r="E37" s="92"/>
      <c r="F37" s="92"/>
      <c r="G37" s="92"/>
    </row>
    <row r="38" spans="1:9">
      <c r="A38" s="106"/>
      <c r="B38" s="92" t="s">
        <v>29</v>
      </c>
      <c r="C38" s="92"/>
      <c r="D38" s="92"/>
      <c r="E38" s="92"/>
      <c r="F38" s="92"/>
      <c r="G38" s="92"/>
    </row>
    <row r="39" spans="1:9">
      <c r="A39" s="106"/>
      <c r="B39" s="93" t="s">
        <v>20</v>
      </c>
      <c r="C39" s="94"/>
      <c r="D39" s="94"/>
      <c r="E39" s="94"/>
      <c r="F39" s="94"/>
      <c r="G39" s="95"/>
    </row>
    <row r="40" spans="1:9">
      <c r="A40" s="107"/>
      <c r="B40" s="96" t="s">
        <v>22</v>
      </c>
      <c r="C40" s="97"/>
      <c r="D40" s="97"/>
      <c r="E40" s="97"/>
      <c r="F40" s="97"/>
      <c r="G40" s="98"/>
    </row>
  </sheetData>
  <mergeCells count="42">
    <mergeCell ref="Q9:Q10"/>
    <mergeCell ref="P9:P10"/>
    <mergeCell ref="G9:G10"/>
    <mergeCell ref="I9:I10"/>
    <mergeCell ref="O24:O25"/>
    <mergeCell ref="L8:O8"/>
    <mergeCell ref="A9:A10"/>
    <mergeCell ref="B9:B10"/>
    <mergeCell ref="C9:C10"/>
    <mergeCell ref="D9:D10"/>
    <mergeCell ref="F9:F10"/>
    <mergeCell ref="O9:O10"/>
    <mergeCell ref="B34:B35"/>
    <mergeCell ref="L9:N9"/>
    <mergeCell ref="A24:A25"/>
    <mergeCell ref="K24:K25"/>
    <mergeCell ref="N24:N25"/>
    <mergeCell ref="C35:D35"/>
    <mergeCell ref="E9:E10"/>
    <mergeCell ref="J9:J10"/>
    <mergeCell ref="H9:H10"/>
    <mergeCell ref="K9:K10"/>
    <mergeCell ref="A11:A13"/>
    <mergeCell ref="B11:B13"/>
    <mergeCell ref="C11:C13"/>
    <mergeCell ref="D11:D13"/>
    <mergeCell ref="B37:G37"/>
    <mergeCell ref="B38:G38"/>
    <mergeCell ref="B39:G39"/>
    <mergeCell ref="B40:G40"/>
    <mergeCell ref="A1:P1"/>
    <mergeCell ref="A2:P2"/>
    <mergeCell ref="A4:P5"/>
    <mergeCell ref="L6:P6"/>
    <mergeCell ref="P24:P25"/>
    <mergeCell ref="A37:A40"/>
    <mergeCell ref="A28:A29"/>
    <mergeCell ref="B28:D28"/>
    <mergeCell ref="A31:A35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2"/>
  <sheetViews>
    <sheetView zoomScale="80" zoomScaleNormal="80" workbookViewId="0">
      <selection activeCell="F37" sqref="F37"/>
    </sheetView>
  </sheetViews>
  <sheetFormatPr baseColWidth="10" defaultRowHeight="15"/>
  <cols>
    <col min="1" max="2" width="20.7109375" customWidth="1"/>
    <col min="3" max="7" width="15.7109375" customWidth="1"/>
    <col min="8" max="8" width="25.7109375" customWidth="1"/>
    <col min="9" max="9" width="15.7109375" customWidth="1"/>
    <col min="10" max="10" width="25.7109375" customWidth="1"/>
    <col min="11" max="16" width="15.7109375" customWidth="1"/>
    <col min="17" max="17" width="45.7109375" customWidth="1"/>
  </cols>
  <sheetData>
    <row r="1" spans="1:17" ht="31.5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7" ht="23.25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7">
      <c r="C3" s="3"/>
      <c r="D3" s="3"/>
      <c r="E3" s="3"/>
      <c r="F3" s="3"/>
    </row>
    <row r="4" spans="1:17" ht="15" customHeight="1">
      <c r="A4" s="101" t="s">
        <v>27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7" ht="1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7" ht="15" customHeight="1">
      <c r="A6" s="14"/>
      <c r="B6" s="14"/>
      <c r="C6" s="14"/>
      <c r="D6" s="14"/>
      <c r="E6" s="14"/>
      <c r="F6" s="14"/>
      <c r="G6" s="14"/>
      <c r="H6" s="14"/>
      <c r="L6" s="102" t="s">
        <v>17</v>
      </c>
      <c r="M6" s="102"/>
      <c r="N6" s="102"/>
      <c r="O6" s="102"/>
      <c r="P6" s="102"/>
    </row>
    <row r="7" spans="1:17" ht="15" customHeight="1">
      <c r="A7" s="14"/>
      <c r="B7" s="14"/>
      <c r="C7" s="14"/>
      <c r="D7" s="14"/>
      <c r="E7" s="14"/>
      <c r="F7" s="14"/>
      <c r="G7" s="14"/>
      <c r="H7" s="14"/>
    </row>
    <row r="8" spans="1:17" ht="15" customHeight="1" thickBot="1">
      <c r="C8" s="3"/>
      <c r="D8" s="3"/>
      <c r="E8" s="3"/>
      <c r="F8" s="3"/>
      <c r="L8" s="133"/>
      <c r="M8" s="133"/>
      <c r="N8" s="133"/>
      <c r="O8" s="133"/>
    </row>
    <row r="9" spans="1:17" ht="30" customHeight="1" thickTop="1">
      <c r="A9" s="134" t="s">
        <v>0</v>
      </c>
      <c r="B9" s="134" t="s">
        <v>1</v>
      </c>
      <c r="C9" s="134" t="s">
        <v>2</v>
      </c>
      <c r="D9" s="134" t="s">
        <v>3</v>
      </c>
      <c r="E9" s="127" t="s">
        <v>4</v>
      </c>
      <c r="F9" s="127" t="s">
        <v>30</v>
      </c>
      <c r="G9" s="140" t="s">
        <v>36</v>
      </c>
      <c r="H9" s="129" t="s">
        <v>9</v>
      </c>
      <c r="I9" s="140" t="s">
        <v>12</v>
      </c>
      <c r="J9" s="129" t="s">
        <v>10</v>
      </c>
      <c r="K9" s="131" t="s">
        <v>41</v>
      </c>
      <c r="L9" s="122" t="s">
        <v>35</v>
      </c>
      <c r="M9" s="122"/>
      <c r="N9" s="123"/>
      <c r="O9" s="136" t="s">
        <v>5</v>
      </c>
      <c r="P9" s="138" t="s">
        <v>6</v>
      </c>
      <c r="Q9" s="131" t="s">
        <v>32</v>
      </c>
    </row>
    <row r="10" spans="1:17" ht="45.75" thickBot="1">
      <c r="A10" s="135"/>
      <c r="B10" s="135"/>
      <c r="C10" s="135"/>
      <c r="D10" s="135"/>
      <c r="E10" s="128"/>
      <c r="F10" s="128"/>
      <c r="G10" s="141"/>
      <c r="H10" s="130"/>
      <c r="I10" s="141"/>
      <c r="J10" s="130"/>
      <c r="K10" s="132"/>
      <c r="L10" s="10" t="s">
        <v>33</v>
      </c>
      <c r="M10" s="10" t="s">
        <v>39</v>
      </c>
      <c r="N10" s="11" t="s">
        <v>34</v>
      </c>
      <c r="O10" s="137"/>
      <c r="P10" s="139"/>
      <c r="Q10" s="132"/>
    </row>
    <row r="11" spans="1:17" ht="15.75" thickTop="1">
      <c r="A11" s="146" t="s">
        <v>57</v>
      </c>
      <c r="B11" s="149" t="s">
        <v>58</v>
      </c>
      <c r="C11" s="152">
        <v>32910</v>
      </c>
      <c r="D11" s="152">
        <v>44075</v>
      </c>
      <c r="E11" s="152" t="s">
        <v>47</v>
      </c>
      <c r="F11" s="155" t="s">
        <v>65</v>
      </c>
      <c r="G11" s="16">
        <v>352</v>
      </c>
      <c r="H11" s="60" t="s">
        <v>66</v>
      </c>
      <c r="I11" s="18">
        <v>45.98</v>
      </c>
      <c r="J11" s="64" t="s">
        <v>66</v>
      </c>
      <c r="K11" s="56">
        <v>1035</v>
      </c>
      <c r="L11" s="39"/>
      <c r="M11" s="68"/>
      <c r="N11" s="49"/>
      <c r="O11" s="49"/>
      <c r="P11" s="44"/>
      <c r="Q11" s="17"/>
    </row>
    <row r="12" spans="1:17">
      <c r="A12" s="147"/>
      <c r="B12" s="150"/>
      <c r="C12" s="153"/>
      <c r="D12" s="153"/>
      <c r="E12" s="153"/>
      <c r="F12" s="156"/>
      <c r="G12" s="19">
        <v>353</v>
      </c>
      <c r="H12" s="61" t="s">
        <v>72</v>
      </c>
      <c r="I12" s="161">
        <v>57.5</v>
      </c>
      <c r="J12" s="159" t="s">
        <v>73</v>
      </c>
      <c r="K12" s="57">
        <v>1298</v>
      </c>
      <c r="L12" s="40"/>
      <c r="M12" s="69"/>
      <c r="N12" s="51"/>
      <c r="O12" s="51"/>
      <c r="P12" s="45"/>
      <c r="Q12" s="20"/>
    </row>
    <row r="13" spans="1:17">
      <c r="A13" s="147"/>
      <c r="B13" s="150"/>
      <c r="C13" s="153"/>
      <c r="D13" s="153"/>
      <c r="E13" s="153"/>
      <c r="F13" s="156"/>
      <c r="G13" s="142">
        <v>361</v>
      </c>
      <c r="H13" s="61" t="s">
        <v>67</v>
      </c>
      <c r="I13" s="162"/>
      <c r="J13" s="160"/>
      <c r="K13" s="57">
        <v>1530</v>
      </c>
      <c r="L13" s="40"/>
      <c r="M13" s="69"/>
      <c r="N13" s="51"/>
      <c r="O13" s="51"/>
      <c r="P13" s="45"/>
      <c r="Q13" s="20"/>
    </row>
    <row r="14" spans="1:17" ht="15.75" thickBot="1">
      <c r="A14" s="148"/>
      <c r="B14" s="151"/>
      <c r="C14" s="154"/>
      <c r="D14" s="154"/>
      <c r="E14" s="154"/>
      <c r="F14" s="157"/>
      <c r="G14" s="144"/>
      <c r="H14" s="63" t="s">
        <v>68</v>
      </c>
      <c r="I14" s="26">
        <v>57.07</v>
      </c>
      <c r="J14" s="67" t="s">
        <v>68</v>
      </c>
      <c r="K14" s="59">
        <v>2607</v>
      </c>
      <c r="L14" s="40"/>
      <c r="M14" s="69"/>
      <c r="N14" s="51"/>
      <c r="O14" s="51"/>
      <c r="P14" s="45"/>
      <c r="Q14" s="20"/>
    </row>
    <row r="15" spans="1:17">
      <c r="A15" s="175" t="s">
        <v>59</v>
      </c>
      <c r="B15" s="174" t="s">
        <v>60</v>
      </c>
      <c r="C15" s="173">
        <v>32204</v>
      </c>
      <c r="D15" s="173">
        <v>44805</v>
      </c>
      <c r="E15" s="173" t="s">
        <v>47</v>
      </c>
      <c r="F15" s="172" t="s">
        <v>65</v>
      </c>
      <c r="G15" s="168">
        <v>353</v>
      </c>
      <c r="H15" s="169" t="s">
        <v>50</v>
      </c>
      <c r="I15" s="163">
        <v>107.47</v>
      </c>
      <c r="J15" s="164" t="s">
        <v>69</v>
      </c>
      <c r="K15" s="170">
        <v>4852</v>
      </c>
      <c r="L15" s="40"/>
      <c r="M15" s="70"/>
      <c r="N15" s="51"/>
      <c r="O15" s="51"/>
      <c r="P15" s="45"/>
      <c r="Q15" s="20"/>
    </row>
    <row r="16" spans="1:17">
      <c r="A16" s="147"/>
      <c r="B16" s="150"/>
      <c r="C16" s="153"/>
      <c r="D16" s="153"/>
      <c r="E16" s="153"/>
      <c r="F16" s="156"/>
      <c r="G16" s="142">
        <v>361</v>
      </c>
      <c r="H16" s="61" t="s">
        <v>67</v>
      </c>
      <c r="I16" s="165"/>
      <c r="J16" s="166"/>
      <c r="K16" s="58">
        <v>2859</v>
      </c>
      <c r="L16" s="40"/>
      <c r="M16" s="70"/>
      <c r="N16" s="51"/>
      <c r="O16" s="51"/>
      <c r="P16" s="45"/>
      <c r="Q16" s="20"/>
    </row>
    <row r="17" spans="1:17">
      <c r="A17" s="147"/>
      <c r="B17" s="150"/>
      <c r="C17" s="153"/>
      <c r="D17" s="153"/>
      <c r="E17" s="153"/>
      <c r="F17" s="156"/>
      <c r="G17" s="167"/>
      <c r="H17" s="61" t="s">
        <v>70</v>
      </c>
      <c r="I17" s="21">
        <v>110.98</v>
      </c>
      <c r="J17" s="65" t="s">
        <v>70</v>
      </c>
      <c r="K17" s="58">
        <v>1951</v>
      </c>
      <c r="L17" s="40"/>
      <c r="M17" s="70"/>
      <c r="N17" s="51"/>
      <c r="O17" s="51"/>
      <c r="P17" s="45"/>
      <c r="Q17" s="20"/>
    </row>
    <row r="18" spans="1:17" ht="15.75" thickBot="1">
      <c r="A18" s="148"/>
      <c r="B18" s="151"/>
      <c r="C18" s="154"/>
      <c r="D18" s="154"/>
      <c r="E18" s="154"/>
      <c r="F18" s="157"/>
      <c r="G18" s="144"/>
      <c r="H18" s="63" t="s">
        <v>71</v>
      </c>
      <c r="I18" s="26">
        <v>81.08</v>
      </c>
      <c r="J18" s="67" t="s">
        <v>71</v>
      </c>
      <c r="K18" s="59">
        <v>1393</v>
      </c>
      <c r="L18" s="40"/>
      <c r="M18" s="70"/>
      <c r="N18" s="51"/>
      <c r="O18" s="51"/>
      <c r="P18" s="45"/>
      <c r="Q18" s="20"/>
    </row>
    <row r="19" spans="1:17" s="72" customFormat="1">
      <c r="A19" s="175" t="s">
        <v>61</v>
      </c>
      <c r="B19" s="174" t="s">
        <v>62</v>
      </c>
      <c r="C19" s="173">
        <v>29891</v>
      </c>
      <c r="D19" s="173">
        <v>44613</v>
      </c>
      <c r="E19" s="173" t="s">
        <v>47</v>
      </c>
      <c r="F19" s="172" t="s">
        <v>65</v>
      </c>
      <c r="G19" s="168">
        <v>353</v>
      </c>
      <c r="H19" s="169" t="s">
        <v>50</v>
      </c>
      <c r="I19" s="163">
        <v>62.36</v>
      </c>
      <c r="J19" s="164" t="s">
        <v>74</v>
      </c>
      <c r="K19" s="170">
        <v>2816</v>
      </c>
      <c r="L19" s="40"/>
      <c r="M19" s="70"/>
      <c r="N19" s="51"/>
      <c r="O19" s="51"/>
      <c r="P19" s="45"/>
      <c r="Q19" s="20"/>
    </row>
    <row r="20" spans="1:17">
      <c r="A20" s="147"/>
      <c r="B20" s="150"/>
      <c r="C20" s="153"/>
      <c r="D20" s="153"/>
      <c r="E20" s="153"/>
      <c r="F20" s="156"/>
      <c r="G20" s="142">
        <v>361</v>
      </c>
      <c r="H20" s="61" t="s">
        <v>75</v>
      </c>
      <c r="I20" s="162"/>
      <c r="J20" s="160"/>
      <c r="K20" s="58">
        <v>1683</v>
      </c>
      <c r="L20" s="40"/>
      <c r="M20" s="70"/>
      <c r="N20" s="51"/>
      <c r="O20" s="51"/>
      <c r="P20" s="45"/>
      <c r="Q20" s="20"/>
    </row>
    <row r="21" spans="1:17" ht="15.75" thickBot="1">
      <c r="A21" s="148"/>
      <c r="B21" s="151"/>
      <c r="C21" s="154"/>
      <c r="D21" s="154"/>
      <c r="E21" s="154"/>
      <c r="F21" s="157"/>
      <c r="G21" s="144"/>
      <c r="H21" s="63" t="s">
        <v>76</v>
      </c>
      <c r="I21" s="26">
        <v>65</v>
      </c>
      <c r="J21" s="67" t="s">
        <v>76</v>
      </c>
      <c r="K21" s="59">
        <v>4316</v>
      </c>
      <c r="L21" s="40"/>
      <c r="M21" s="69"/>
      <c r="N21" s="51"/>
      <c r="O21" s="51"/>
      <c r="P21" s="45"/>
      <c r="Q21" s="192"/>
    </row>
    <row r="22" spans="1:17" s="72" customFormat="1">
      <c r="A22" s="185" t="s">
        <v>63</v>
      </c>
      <c r="B22" s="186" t="s">
        <v>64</v>
      </c>
      <c r="C22" s="187">
        <v>23058</v>
      </c>
      <c r="D22" s="187">
        <v>44431</v>
      </c>
      <c r="E22" s="187" t="s">
        <v>47</v>
      </c>
      <c r="F22" s="178" t="s">
        <v>65</v>
      </c>
      <c r="G22" s="188">
        <v>353</v>
      </c>
      <c r="H22" s="83" t="s">
        <v>50</v>
      </c>
      <c r="I22" s="189">
        <v>13</v>
      </c>
      <c r="J22" s="160" t="s">
        <v>69</v>
      </c>
      <c r="K22" s="171">
        <v>587</v>
      </c>
      <c r="L22" s="190"/>
      <c r="M22" s="81"/>
      <c r="N22" s="191"/>
      <c r="O22" s="191"/>
      <c r="P22" s="45"/>
      <c r="Q22" s="193"/>
    </row>
    <row r="23" spans="1:17" s="72" customFormat="1">
      <c r="A23" s="145"/>
      <c r="B23" s="176"/>
      <c r="C23" s="177"/>
      <c r="D23" s="177"/>
      <c r="E23" s="177"/>
      <c r="F23" s="180"/>
      <c r="G23" s="179">
        <v>361</v>
      </c>
      <c r="H23" s="65" t="s">
        <v>67</v>
      </c>
      <c r="I23" s="181"/>
      <c r="J23" s="158"/>
      <c r="K23" s="183">
        <v>346</v>
      </c>
      <c r="L23" s="182"/>
      <c r="M23" s="61"/>
      <c r="N23" s="51"/>
      <c r="O23" s="51"/>
      <c r="P23" s="45"/>
      <c r="Q23" s="194"/>
    </row>
    <row r="24" spans="1:17" ht="15.75" thickBot="1">
      <c r="A24" s="195"/>
      <c r="B24" s="196"/>
      <c r="C24" s="197"/>
      <c r="D24" s="197"/>
      <c r="E24" s="197"/>
      <c r="F24" s="198"/>
      <c r="G24" s="199"/>
      <c r="H24" s="67" t="s">
        <v>68</v>
      </c>
      <c r="I24" s="200"/>
      <c r="J24" s="67" t="s">
        <v>68</v>
      </c>
      <c r="K24" s="184">
        <v>594</v>
      </c>
      <c r="L24" s="201"/>
      <c r="M24" s="202"/>
      <c r="N24" s="202"/>
      <c r="O24" s="202"/>
      <c r="P24" s="203"/>
      <c r="Q24" s="204"/>
    </row>
    <row r="25" spans="1:17">
      <c r="C25" s="3"/>
      <c r="D25" s="3"/>
      <c r="E25" s="3"/>
      <c r="F25" s="3"/>
    </row>
    <row r="26" spans="1:17">
      <c r="A26" s="124" t="s">
        <v>18</v>
      </c>
      <c r="B26" s="4" t="s">
        <v>19</v>
      </c>
      <c r="C26" s="41"/>
      <c r="D26" s="41"/>
      <c r="E26" s="41"/>
      <c r="F26" s="41"/>
      <c r="G26" s="41"/>
      <c r="H26" s="41"/>
      <c r="I26" s="41"/>
      <c r="J26" s="41"/>
      <c r="K26" s="103">
        <f>SUM(K11:K24)</f>
        <v>27867</v>
      </c>
      <c r="L26" s="41"/>
      <c r="M26" s="42"/>
      <c r="N26" s="103">
        <f>SUM(N11:N24)</f>
        <v>0</v>
      </c>
      <c r="O26" s="103">
        <f>SUM(O11:O24)</f>
        <v>0</v>
      </c>
      <c r="P26" s="103">
        <f>SUM(P11:P24)</f>
        <v>0</v>
      </c>
      <c r="Q26" s="41"/>
    </row>
    <row r="27" spans="1:17">
      <c r="A27" s="125"/>
      <c r="B27" s="1">
        <v>4</v>
      </c>
      <c r="C27" s="41"/>
      <c r="D27" s="41"/>
      <c r="E27" s="41"/>
      <c r="F27" s="41"/>
      <c r="G27" s="41"/>
      <c r="H27" s="41"/>
      <c r="I27" s="41"/>
      <c r="J27" s="41"/>
      <c r="K27" s="104"/>
      <c r="L27" s="41"/>
      <c r="M27" s="43"/>
      <c r="N27" s="104"/>
      <c r="O27" s="104"/>
      <c r="P27" s="104"/>
      <c r="Q27" s="41"/>
    </row>
    <row r="28" spans="1:17">
      <c r="C28" s="3"/>
      <c r="D28" s="3"/>
      <c r="E28" s="3"/>
      <c r="F28" s="3"/>
    </row>
    <row r="29" spans="1:17">
      <c r="C29" s="3"/>
      <c r="D29" s="3"/>
      <c r="E29" s="3"/>
      <c r="F29" s="3"/>
    </row>
    <row r="30" spans="1:17">
      <c r="A30" s="105" t="s">
        <v>23</v>
      </c>
      <c r="B30" s="108" t="s">
        <v>8</v>
      </c>
      <c r="C30" s="109"/>
      <c r="D30" s="110"/>
      <c r="E30" s="2"/>
      <c r="F30" s="2"/>
      <c r="G30" s="2"/>
      <c r="H30" s="2"/>
      <c r="I30" s="2"/>
      <c r="L30" s="6"/>
      <c r="M30" s="6"/>
    </row>
    <row r="31" spans="1:17">
      <c r="A31" s="107"/>
      <c r="B31" s="31" t="s">
        <v>38</v>
      </c>
      <c r="C31" s="31"/>
      <c r="D31" s="31"/>
      <c r="E31" s="31"/>
      <c r="F31" s="31"/>
      <c r="G31" s="31"/>
      <c r="H31" s="31"/>
      <c r="I31" s="31"/>
      <c r="K31" s="143"/>
    </row>
    <row r="32" spans="1:17">
      <c r="B32" s="5"/>
      <c r="C32" s="5"/>
      <c r="D32" s="5"/>
      <c r="E32" s="5"/>
      <c r="F32" s="5"/>
      <c r="G32" s="5"/>
      <c r="H32" s="5"/>
      <c r="I32" s="5"/>
      <c r="K32" s="143"/>
    </row>
    <row r="33" spans="1:9">
      <c r="A33" s="105" t="s">
        <v>24</v>
      </c>
      <c r="B33" s="111" t="s">
        <v>11</v>
      </c>
      <c r="C33" s="112"/>
      <c r="D33" s="113"/>
    </row>
    <row r="34" spans="1:9">
      <c r="A34" s="106"/>
      <c r="B34" s="114" t="s">
        <v>13</v>
      </c>
      <c r="C34" s="115"/>
      <c r="D34" s="116"/>
    </row>
    <row r="35" spans="1:9">
      <c r="A35" s="106"/>
      <c r="B35" s="117" t="s">
        <v>14</v>
      </c>
      <c r="C35" s="118"/>
      <c r="D35" s="119"/>
      <c r="E35" s="2"/>
      <c r="F35" s="2"/>
      <c r="G35" s="2"/>
      <c r="H35" s="2"/>
      <c r="I35" s="2"/>
    </row>
    <row r="36" spans="1:9">
      <c r="A36" s="106"/>
      <c r="B36" s="120" t="s">
        <v>15</v>
      </c>
      <c r="C36" s="7"/>
      <c r="D36" s="7"/>
      <c r="E36" s="12">
        <v>35</v>
      </c>
      <c r="F36" s="12">
        <v>151.66999999999999</v>
      </c>
      <c r="G36" s="29"/>
      <c r="H36" s="8"/>
    </row>
    <row r="37" spans="1:9">
      <c r="A37" s="107"/>
      <c r="B37" s="121"/>
      <c r="C37" s="126" t="s">
        <v>16</v>
      </c>
      <c r="D37" s="126"/>
      <c r="E37" s="9">
        <v>0</v>
      </c>
      <c r="F37" s="13">
        <f>E37*F36/E36</f>
        <v>0</v>
      </c>
      <c r="G37" s="30" t="s">
        <v>31</v>
      </c>
      <c r="H37" s="27"/>
    </row>
    <row r="38" spans="1:9">
      <c r="C38" s="3"/>
      <c r="D38" s="3"/>
      <c r="E38" s="3"/>
      <c r="F38" s="3"/>
      <c r="G38" s="3"/>
    </row>
    <row r="39" spans="1:9">
      <c r="A39" s="105" t="s">
        <v>25</v>
      </c>
      <c r="B39" s="92" t="s">
        <v>21</v>
      </c>
      <c r="C39" s="92"/>
      <c r="D39" s="92"/>
      <c r="E39" s="92"/>
      <c r="F39" s="92"/>
      <c r="G39" s="92"/>
    </row>
    <row r="40" spans="1:9">
      <c r="A40" s="106"/>
      <c r="B40" s="92" t="s">
        <v>29</v>
      </c>
      <c r="C40" s="92"/>
      <c r="D40" s="92"/>
      <c r="E40" s="92"/>
      <c r="F40" s="92"/>
      <c r="G40" s="92"/>
    </row>
    <row r="41" spans="1:9">
      <c r="A41" s="106"/>
      <c r="B41" s="93" t="s">
        <v>20</v>
      </c>
      <c r="C41" s="94"/>
      <c r="D41" s="94"/>
      <c r="E41" s="94"/>
      <c r="F41" s="94"/>
      <c r="G41" s="95"/>
    </row>
    <row r="42" spans="1:9">
      <c r="A42" s="107"/>
      <c r="B42" s="96" t="s">
        <v>22</v>
      </c>
      <c r="C42" s="97"/>
      <c r="D42" s="97"/>
      <c r="E42" s="97"/>
      <c r="F42" s="97"/>
      <c r="G42" s="98"/>
    </row>
  </sheetData>
  <mergeCells count="74">
    <mergeCell ref="C22:C24"/>
    <mergeCell ref="D22:D24"/>
    <mergeCell ref="E22:E24"/>
    <mergeCell ref="F22:F24"/>
    <mergeCell ref="A19:A21"/>
    <mergeCell ref="B19:B21"/>
    <mergeCell ref="C19:C21"/>
    <mergeCell ref="D19:D21"/>
    <mergeCell ref="E19:E21"/>
    <mergeCell ref="F19:F21"/>
    <mergeCell ref="I19:I20"/>
    <mergeCell ref="J19:J20"/>
    <mergeCell ref="G20:G21"/>
    <mergeCell ref="I22:I24"/>
    <mergeCell ref="G23:G24"/>
    <mergeCell ref="J22:J23"/>
    <mergeCell ref="G16:G18"/>
    <mergeCell ref="F15:F18"/>
    <mergeCell ref="E15:E18"/>
    <mergeCell ref="D15:D18"/>
    <mergeCell ref="F11:F14"/>
    <mergeCell ref="J12:J13"/>
    <mergeCell ref="I12:I13"/>
    <mergeCell ref="I15:I16"/>
    <mergeCell ref="J15:J16"/>
    <mergeCell ref="Q9:Q10"/>
    <mergeCell ref="L8:O8"/>
    <mergeCell ref="A1:P1"/>
    <mergeCell ref="A4:P5"/>
    <mergeCell ref="L6:P6"/>
    <mergeCell ref="A2:P2"/>
    <mergeCell ref="O26:O27"/>
    <mergeCell ref="P26:P27"/>
    <mergeCell ref="D9:D10"/>
    <mergeCell ref="F9:F10"/>
    <mergeCell ref="O9:O10"/>
    <mergeCell ref="P9:P10"/>
    <mergeCell ref="G9:G10"/>
    <mergeCell ref="I9:I10"/>
    <mergeCell ref="L9:N9"/>
    <mergeCell ref="K26:K27"/>
    <mergeCell ref="N26:N27"/>
    <mergeCell ref="H9:H10"/>
    <mergeCell ref="J9:J10"/>
    <mergeCell ref="K9:K10"/>
    <mergeCell ref="G13:G14"/>
    <mergeCell ref="D11:D14"/>
    <mergeCell ref="A30:A31"/>
    <mergeCell ref="B30:D30"/>
    <mergeCell ref="A26:A27"/>
    <mergeCell ref="A9:A10"/>
    <mergeCell ref="E9:E10"/>
    <mergeCell ref="B9:B10"/>
    <mergeCell ref="C9:C10"/>
    <mergeCell ref="A11:A14"/>
    <mergeCell ref="B11:B14"/>
    <mergeCell ref="C11:C14"/>
    <mergeCell ref="E11:E14"/>
    <mergeCell ref="C15:C18"/>
    <mergeCell ref="B15:B18"/>
    <mergeCell ref="A15:A18"/>
    <mergeCell ref="A22:A24"/>
    <mergeCell ref="B22:B24"/>
    <mergeCell ref="A39:A42"/>
    <mergeCell ref="A33:A37"/>
    <mergeCell ref="B33:D33"/>
    <mergeCell ref="B34:D34"/>
    <mergeCell ref="B35:D35"/>
    <mergeCell ref="B36:B37"/>
    <mergeCell ref="C37:D37"/>
    <mergeCell ref="B42:G42"/>
    <mergeCell ref="B39:G39"/>
    <mergeCell ref="B40:G40"/>
    <mergeCell ref="B41:G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Déclaration CNRACL - à remplir</vt:lpstr>
      <vt:lpstr>Déclaration IRC - à remplir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JORET</dc:creator>
  <cp:lastModifiedBy>Utilisateur</cp:lastModifiedBy>
  <cp:lastPrinted>2024-01-18T13:02:56Z</cp:lastPrinted>
  <dcterms:created xsi:type="dcterms:W3CDTF">2021-10-27T14:46:20Z</dcterms:created>
  <dcterms:modified xsi:type="dcterms:W3CDTF">2024-01-18T13:19:36Z</dcterms:modified>
</cp:coreProperties>
</file>