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20" i="1"/>
  <c r="B11"/>
  <c r="B13" s="1"/>
  <c r="B22" s="1"/>
</calcChain>
</file>

<file path=xl/sharedStrings.xml><?xml version="1.0" encoding="utf-8"?>
<sst xmlns="http://schemas.openxmlformats.org/spreadsheetml/2006/main" count="9" uniqueCount="9">
  <si>
    <t>Période d'arrêts maladie (prolongation)</t>
  </si>
  <si>
    <t>Arrêt initial du 27/06/2020 au 05/07/2020</t>
  </si>
  <si>
    <t>Rémunérations brutes</t>
  </si>
  <si>
    <t>TOTAL</t>
  </si>
  <si>
    <t>passage à IFSE à 100€</t>
  </si>
  <si>
    <t>Observations</t>
  </si>
  <si>
    <t>26/30 au lieu de 30/30</t>
  </si>
  <si>
    <t>27/30 au lieu de 30/30</t>
  </si>
  <si>
    <t>A régler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</si>
</sst>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[$-40C]d\-mmm\-yyyy;@"/>
    <numFmt numFmtId="166" formatCode="[$-40C]d\ mmmm\ yy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B11" sqref="B11"/>
    </sheetView>
  </sheetViews>
  <sheetFormatPr baseColWidth="10" defaultRowHeight="15"/>
  <cols>
    <col min="2" max="2" width="11.42578125" style="2"/>
    <col min="5" max="5" width="17.7109375" style="4" bestFit="1" customWidth="1"/>
    <col min="6" max="6" width="23" bestFit="1" customWidth="1"/>
    <col min="7" max="7" width="23" style="3" customWidth="1"/>
    <col min="8" max="8" width="11.42578125" style="2"/>
    <col min="9" max="9" width="20.42578125" bestFit="1" customWidth="1"/>
  </cols>
  <sheetData>
    <row r="1" spans="1:9">
      <c r="A1" t="s">
        <v>1</v>
      </c>
    </row>
    <row r="3" spans="1:9">
      <c r="A3" s="6" t="s">
        <v>2</v>
      </c>
      <c r="B3" s="6"/>
      <c r="E3" s="6" t="s">
        <v>0</v>
      </c>
      <c r="F3" s="6"/>
      <c r="I3" t="s">
        <v>5</v>
      </c>
    </row>
    <row r="4" spans="1:9">
      <c r="A4" s="1">
        <v>44197</v>
      </c>
      <c r="B4" s="2">
        <v>1836.92</v>
      </c>
      <c r="E4" s="4">
        <v>44018</v>
      </c>
      <c r="F4" s="4">
        <v>44089</v>
      </c>
      <c r="G4" s="3">
        <v>44013</v>
      </c>
      <c r="H4" s="2">
        <v>38.67</v>
      </c>
    </row>
    <row r="5" spans="1:9">
      <c r="A5" s="1">
        <v>44228</v>
      </c>
      <c r="B5" s="2">
        <v>1836.92</v>
      </c>
      <c r="E5" s="4">
        <v>44088</v>
      </c>
      <c r="F5" s="4">
        <v>44118</v>
      </c>
      <c r="G5" s="3">
        <v>44044</v>
      </c>
      <c r="H5" s="2">
        <v>38.67</v>
      </c>
    </row>
    <row r="6" spans="1:9">
      <c r="A6" s="1">
        <v>44256</v>
      </c>
      <c r="B6" s="2">
        <v>1836.92</v>
      </c>
      <c r="E6" s="4">
        <v>44118</v>
      </c>
      <c r="F6" s="4">
        <v>44150</v>
      </c>
      <c r="G6" s="3">
        <v>44075</v>
      </c>
      <c r="H6" s="2">
        <v>13.33</v>
      </c>
      <c r="I6" t="s">
        <v>4</v>
      </c>
    </row>
    <row r="7" spans="1:9">
      <c r="A7" s="1">
        <v>44287</v>
      </c>
      <c r="B7" s="2">
        <v>1836.92</v>
      </c>
      <c r="E7" s="4">
        <v>44151</v>
      </c>
      <c r="F7" s="4">
        <v>44185</v>
      </c>
      <c r="G7" s="3">
        <v>44105</v>
      </c>
      <c r="H7" s="2">
        <v>13.33</v>
      </c>
      <c r="I7" t="s">
        <v>6</v>
      </c>
    </row>
    <row r="8" spans="1:9">
      <c r="A8" s="1">
        <v>44317</v>
      </c>
      <c r="B8" s="2">
        <v>1836.92</v>
      </c>
      <c r="E8" s="4">
        <v>44183</v>
      </c>
      <c r="F8" s="4">
        <v>44215</v>
      </c>
      <c r="G8" s="3">
        <v>44136</v>
      </c>
      <c r="H8" s="2">
        <v>10</v>
      </c>
      <c r="I8" t="s">
        <v>7</v>
      </c>
    </row>
    <row r="9" spans="1:9">
      <c r="A9" s="1">
        <v>44348</v>
      </c>
      <c r="B9" s="2">
        <v>1836.92</v>
      </c>
      <c r="E9" s="4">
        <v>44214</v>
      </c>
      <c r="F9" s="4">
        <v>44241</v>
      </c>
      <c r="G9" s="3">
        <v>44166</v>
      </c>
      <c r="H9" s="2">
        <v>10</v>
      </c>
    </row>
    <row r="10" spans="1:9">
      <c r="E10" s="4">
        <v>44239</v>
      </c>
      <c r="F10" s="4">
        <v>44269</v>
      </c>
      <c r="G10" s="3">
        <v>44197</v>
      </c>
      <c r="H10" s="2">
        <v>10</v>
      </c>
    </row>
    <row r="11" spans="1:9">
      <c r="A11" t="s">
        <v>3</v>
      </c>
      <c r="B11" s="2">
        <f>SUM(B4:B10)</f>
        <v>11021.52</v>
      </c>
      <c r="E11" s="4">
        <v>44270</v>
      </c>
      <c r="F11" s="4">
        <v>44304</v>
      </c>
      <c r="G11" s="3">
        <v>44228</v>
      </c>
      <c r="H11" s="2">
        <v>10</v>
      </c>
    </row>
    <row r="12" spans="1:9">
      <c r="E12" s="4">
        <v>44305</v>
      </c>
      <c r="F12" s="4">
        <v>44346</v>
      </c>
      <c r="G12" s="3">
        <v>44256</v>
      </c>
      <c r="H12" s="2">
        <v>10</v>
      </c>
    </row>
    <row r="13" spans="1:9">
      <c r="A13" s="5">
        <v>0.1</v>
      </c>
      <c r="B13" s="2">
        <f>B11*0.1</f>
        <v>1102.152</v>
      </c>
      <c r="E13" s="4">
        <v>44344</v>
      </c>
      <c r="F13" s="4">
        <v>44377</v>
      </c>
      <c r="G13" s="3">
        <v>44287</v>
      </c>
      <c r="H13" s="2">
        <v>10</v>
      </c>
    </row>
    <row r="14" spans="1:9">
      <c r="F14" s="4"/>
      <c r="G14" s="3">
        <v>44317</v>
      </c>
      <c r="H14" s="2">
        <v>10</v>
      </c>
    </row>
    <row r="15" spans="1:9">
      <c r="F15" s="4"/>
      <c r="G15" s="3">
        <v>44348</v>
      </c>
      <c r="H15" s="2">
        <v>10</v>
      </c>
    </row>
    <row r="16" spans="1:9">
      <c r="F16" s="4"/>
      <c r="G16" s="3">
        <v>44378</v>
      </c>
      <c r="H16" s="2">
        <v>10</v>
      </c>
    </row>
    <row r="17" spans="1:8">
      <c r="F17" s="4"/>
      <c r="G17" s="3">
        <v>44409</v>
      </c>
      <c r="H17" s="2">
        <v>10</v>
      </c>
    </row>
    <row r="18" spans="1:8">
      <c r="F18" s="4"/>
      <c r="G18" s="3">
        <v>44440</v>
      </c>
      <c r="H18" s="2">
        <v>10</v>
      </c>
    </row>
    <row r="20" spans="1:8">
      <c r="H20" s="2">
        <f>SUM(H4:H19)</f>
        <v>214</v>
      </c>
    </row>
    <row r="22" spans="1:8">
      <c r="A22" t="s">
        <v>8</v>
      </c>
      <c r="B22" s="2">
        <f>B13-H20</f>
        <v>888.15200000000004</v>
      </c>
    </row>
  </sheetData>
  <mergeCells count="2">
    <mergeCell ref="E3:F3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2022-09-02T09:34:25Z</dcterms:created>
  <dcterms:modified xsi:type="dcterms:W3CDTF">2022-09-21T10:29:53Z</dcterms:modified>
</cp:coreProperties>
</file>