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8915" windowHeight="7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K8"/>
  <c r="L8"/>
  <c r="M8"/>
  <c r="N8"/>
  <c r="O8"/>
  <c r="P8"/>
  <c r="Q8"/>
  <c r="R8"/>
  <c r="C8"/>
</calcChain>
</file>

<file path=xl/sharedStrings.xml><?xml version="1.0" encoding="utf-8"?>
<sst xmlns="http://schemas.openxmlformats.org/spreadsheetml/2006/main" count="3" uniqueCount="3">
  <si>
    <t>ratio de désendettement</t>
  </si>
  <si>
    <t>dette par habitant</t>
  </si>
  <si>
    <t>CAF brute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</si>
</sst>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right"/>
    </xf>
    <xf numFmtId="0" fontId="5" fillId="0" borderId="0" xfId="0" applyFont="1"/>
    <xf numFmtId="2" fontId="5" fillId="0" borderId="0" xfId="0" applyNumberFormat="1" applyFont="1"/>
    <xf numFmtId="2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Feuil1!$B$4</c:f>
              <c:strCache>
                <c:ptCount val="1"/>
                <c:pt idx="0">
                  <c:v>dette par habitant</c:v>
                </c:pt>
              </c:strCache>
            </c:strRef>
          </c:tx>
          <c:marker>
            <c:symbol val="none"/>
          </c:marker>
          <c:cat>
            <c:strRef>
              <c:f>Feuil1!$C$2:$R$3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Feuil1!$C$4:$R$4</c:f>
              <c:numCache>
                <c:formatCode>General</c:formatCode>
                <c:ptCount val="16"/>
                <c:pt idx="0">
                  <c:v>350</c:v>
                </c:pt>
                <c:pt idx="1">
                  <c:v>302</c:v>
                </c:pt>
                <c:pt idx="2">
                  <c:v>525</c:v>
                </c:pt>
                <c:pt idx="3">
                  <c:v>489</c:v>
                </c:pt>
                <c:pt idx="4">
                  <c:v>773</c:v>
                </c:pt>
                <c:pt idx="5">
                  <c:v>1294</c:v>
                </c:pt>
                <c:pt idx="6">
                  <c:v>1986</c:v>
                </c:pt>
                <c:pt idx="7">
                  <c:v>1902</c:v>
                </c:pt>
                <c:pt idx="8">
                  <c:v>1819</c:v>
                </c:pt>
                <c:pt idx="9">
                  <c:v>1540</c:v>
                </c:pt>
                <c:pt idx="10">
                  <c:v>1448</c:v>
                </c:pt>
                <c:pt idx="11">
                  <c:v>1260</c:v>
                </c:pt>
                <c:pt idx="12">
                  <c:v>1352</c:v>
                </c:pt>
                <c:pt idx="13">
                  <c:v>1335</c:v>
                </c:pt>
                <c:pt idx="14">
                  <c:v>1112</c:v>
                </c:pt>
                <c:pt idx="15">
                  <c:v>1376</c:v>
                </c:pt>
              </c:numCache>
            </c:numRef>
          </c:val>
        </c:ser>
        <c:marker val="1"/>
        <c:axId val="83274752"/>
        <c:axId val="83277312"/>
      </c:lineChart>
      <c:catAx>
        <c:axId val="83274752"/>
        <c:scaling>
          <c:orientation val="minMax"/>
        </c:scaling>
        <c:axPos val="b"/>
        <c:tickLblPos val="nextTo"/>
        <c:crossAx val="83277312"/>
        <c:crosses val="autoZero"/>
        <c:auto val="1"/>
        <c:lblAlgn val="ctr"/>
        <c:lblOffset val="100"/>
      </c:catAx>
      <c:valAx>
        <c:axId val="83277312"/>
        <c:scaling>
          <c:orientation val="minMax"/>
        </c:scaling>
        <c:axPos val="l"/>
        <c:majorGridlines/>
        <c:numFmt formatCode="General" sourceLinked="1"/>
        <c:tickLblPos val="nextTo"/>
        <c:crossAx val="83274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5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Feuil1!$B$6</c:f>
              <c:strCache>
                <c:ptCount val="1"/>
                <c:pt idx="0">
                  <c:v>CAF brute</c:v>
                </c:pt>
              </c:strCache>
            </c:strRef>
          </c:tx>
          <c:marker>
            <c:symbol val="none"/>
          </c:marker>
          <c:val>
            <c:numRef>
              <c:f>Feuil1!$C$6:$R$6</c:f>
              <c:numCache>
                <c:formatCode>General</c:formatCode>
                <c:ptCount val="16"/>
                <c:pt idx="0">
                  <c:v>159</c:v>
                </c:pt>
                <c:pt idx="1">
                  <c:v>114</c:v>
                </c:pt>
                <c:pt idx="2">
                  <c:v>148</c:v>
                </c:pt>
                <c:pt idx="3">
                  <c:v>117</c:v>
                </c:pt>
                <c:pt idx="4">
                  <c:v>142</c:v>
                </c:pt>
                <c:pt idx="5">
                  <c:v>150</c:v>
                </c:pt>
                <c:pt idx="6">
                  <c:v>186</c:v>
                </c:pt>
                <c:pt idx="7">
                  <c:v>94</c:v>
                </c:pt>
                <c:pt idx="8">
                  <c:v>122</c:v>
                </c:pt>
                <c:pt idx="9">
                  <c:v>147</c:v>
                </c:pt>
                <c:pt idx="10">
                  <c:v>152</c:v>
                </c:pt>
                <c:pt idx="11">
                  <c:v>551</c:v>
                </c:pt>
                <c:pt idx="12">
                  <c:v>363</c:v>
                </c:pt>
                <c:pt idx="13">
                  <c:v>172</c:v>
                </c:pt>
                <c:pt idx="14">
                  <c:v>247</c:v>
                </c:pt>
                <c:pt idx="15">
                  <c:v>232</c:v>
                </c:pt>
              </c:numCache>
            </c:numRef>
          </c:val>
        </c:ser>
        <c:marker val="1"/>
        <c:axId val="156522368"/>
        <c:axId val="110469504"/>
      </c:lineChart>
      <c:catAx>
        <c:axId val="156522368"/>
        <c:scaling>
          <c:orientation val="minMax"/>
        </c:scaling>
        <c:axPos val="b"/>
        <c:tickLblPos val="nextTo"/>
        <c:crossAx val="110469504"/>
        <c:crosses val="autoZero"/>
        <c:auto val="1"/>
        <c:lblAlgn val="ctr"/>
        <c:lblOffset val="100"/>
      </c:catAx>
      <c:valAx>
        <c:axId val="110469504"/>
        <c:scaling>
          <c:orientation val="minMax"/>
        </c:scaling>
        <c:axPos val="l"/>
        <c:majorGridlines/>
        <c:numFmt formatCode="General" sourceLinked="1"/>
        <c:tickLblPos val="nextTo"/>
        <c:crossAx val="156522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Feuil1!$B$8</c:f>
              <c:strCache>
                <c:ptCount val="1"/>
                <c:pt idx="0">
                  <c:v>ratio de désendettement</c:v>
                </c:pt>
              </c:strCache>
            </c:strRef>
          </c:tx>
          <c:marker>
            <c:symbol val="none"/>
          </c:marker>
          <c:val>
            <c:numRef>
              <c:f>Feuil1!$C$8:$R$8</c:f>
              <c:numCache>
                <c:formatCode>0.00</c:formatCode>
                <c:ptCount val="16"/>
                <c:pt idx="0">
                  <c:v>2.2012578616352201</c:v>
                </c:pt>
                <c:pt idx="1">
                  <c:v>2.6491228070175437</c:v>
                </c:pt>
                <c:pt idx="2">
                  <c:v>3.5472972972972974</c:v>
                </c:pt>
                <c:pt idx="3">
                  <c:v>4.1794871794871797</c:v>
                </c:pt>
                <c:pt idx="4">
                  <c:v>5.443661971830986</c:v>
                </c:pt>
                <c:pt idx="5">
                  <c:v>8.6266666666666669</c:v>
                </c:pt>
                <c:pt idx="6">
                  <c:v>10.67741935483871</c:v>
                </c:pt>
                <c:pt idx="7">
                  <c:v>20.23404255319149</c:v>
                </c:pt>
                <c:pt idx="8">
                  <c:v>14.909836065573771</c:v>
                </c:pt>
                <c:pt idx="9">
                  <c:v>10.476190476190476</c:v>
                </c:pt>
                <c:pt idx="10">
                  <c:v>9.526315789473685</c:v>
                </c:pt>
                <c:pt idx="11">
                  <c:v>2.2867513611615244</c:v>
                </c:pt>
                <c:pt idx="12">
                  <c:v>3.724517906336088</c:v>
                </c:pt>
                <c:pt idx="13">
                  <c:v>7.7616279069767442</c:v>
                </c:pt>
                <c:pt idx="14">
                  <c:v>4.5020242914979756</c:v>
                </c:pt>
                <c:pt idx="15">
                  <c:v>5.931034482758621</c:v>
                </c:pt>
              </c:numCache>
            </c:numRef>
          </c:val>
        </c:ser>
        <c:marker val="1"/>
        <c:axId val="112925312"/>
        <c:axId val="113169536"/>
      </c:lineChart>
      <c:catAx>
        <c:axId val="112925312"/>
        <c:scaling>
          <c:orientation val="minMax"/>
        </c:scaling>
        <c:axPos val="b"/>
        <c:tickLblPos val="nextTo"/>
        <c:crossAx val="113169536"/>
        <c:crosses val="autoZero"/>
        <c:auto val="1"/>
        <c:lblAlgn val="ctr"/>
        <c:lblOffset val="100"/>
      </c:catAx>
      <c:valAx>
        <c:axId val="113169536"/>
        <c:scaling>
          <c:orientation val="minMax"/>
        </c:scaling>
        <c:axPos val="l"/>
        <c:majorGridlines/>
        <c:numFmt formatCode="0.00" sourceLinked="1"/>
        <c:tickLblPos val="nextTo"/>
        <c:crossAx val="112925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831272</xdr:colOff>
      <xdr:row>8</xdr:row>
      <xdr:rowOff>155864</xdr:rowOff>
    </xdr:from>
    <xdr:to>
      <xdr:col>20</xdr:col>
      <xdr:colOff>69272</xdr:colOff>
      <xdr:row>16</xdr:row>
      <xdr:rowOff>34636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831273</xdr:colOff>
      <xdr:row>16</xdr:row>
      <xdr:rowOff>57150</xdr:rowOff>
    </xdr:from>
    <xdr:to>
      <xdr:col>19</xdr:col>
      <xdr:colOff>744681</xdr:colOff>
      <xdr:row>24</xdr:row>
      <xdr:rowOff>17318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848591</xdr:colOff>
      <xdr:row>24</xdr:row>
      <xdr:rowOff>17318</xdr:rowOff>
    </xdr:from>
    <xdr:to>
      <xdr:col>21</xdr:col>
      <xdr:colOff>121227</xdr:colOff>
      <xdr:row>34</xdr:row>
      <xdr:rowOff>121227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"/>
  <sheetViews>
    <sheetView tabSelected="1" zoomScale="55" zoomScaleNormal="55" workbookViewId="0">
      <selection activeCell="N50" sqref="N50"/>
    </sheetView>
  </sheetViews>
  <sheetFormatPr baseColWidth="10" defaultRowHeight="15"/>
  <cols>
    <col min="2" max="2" width="19.5703125" customWidth="1"/>
  </cols>
  <sheetData>
    <row r="1" spans="1:18">
      <c r="O1" s="3"/>
    </row>
    <row r="2" spans="1:18" ht="15.75">
      <c r="C2" s="4">
        <v>2000</v>
      </c>
      <c r="D2" s="4">
        <v>2001</v>
      </c>
      <c r="E2" s="4">
        <v>2002</v>
      </c>
      <c r="F2" s="4">
        <v>2003</v>
      </c>
      <c r="G2" s="4">
        <v>2004</v>
      </c>
      <c r="H2" s="4">
        <v>2005</v>
      </c>
      <c r="I2" s="4">
        <v>2006</v>
      </c>
      <c r="J2" s="4">
        <v>2007</v>
      </c>
      <c r="K2" s="4">
        <v>2008</v>
      </c>
      <c r="L2" s="4">
        <v>2009</v>
      </c>
      <c r="M2" s="4">
        <v>2010</v>
      </c>
      <c r="N2" s="4">
        <v>2011</v>
      </c>
      <c r="O2" s="5">
        <v>2012</v>
      </c>
      <c r="P2" s="4">
        <v>2013</v>
      </c>
      <c r="Q2" s="4">
        <v>2014</v>
      </c>
      <c r="R2" s="4">
        <v>2015</v>
      </c>
    </row>
    <row r="3" spans="1:18">
      <c r="O3" s="3"/>
    </row>
    <row r="4" spans="1:18" ht="15.75">
      <c r="B4" s="1" t="s">
        <v>1</v>
      </c>
      <c r="C4">
        <v>350</v>
      </c>
      <c r="D4">
        <v>302</v>
      </c>
      <c r="E4">
        <v>525</v>
      </c>
      <c r="F4">
        <v>489</v>
      </c>
      <c r="G4">
        <v>773</v>
      </c>
      <c r="H4">
        <v>1294</v>
      </c>
      <c r="I4">
        <v>1986</v>
      </c>
      <c r="J4">
        <v>1902</v>
      </c>
      <c r="K4">
        <v>1819</v>
      </c>
      <c r="L4">
        <v>1540</v>
      </c>
      <c r="M4">
        <v>1448</v>
      </c>
      <c r="N4">
        <v>1260</v>
      </c>
      <c r="O4" s="3">
        <v>1352</v>
      </c>
      <c r="P4">
        <v>1335</v>
      </c>
      <c r="Q4">
        <v>1112</v>
      </c>
      <c r="R4">
        <v>1376</v>
      </c>
    </row>
    <row r="5" spans="1:18">
      <c r="O5" s="3"/>
    </row>
    <row r="6" spans="1:18" ht="15.75">
      <c r="B6" s="2" t="s">
        <v>2</v>
      </c>
      <c r="C6">
        <v>159</v>
      </c>
      <c r="D6">
        <v>114</v>
      </c>
      <c r="E6">
        <v>148</v>
      </c>
      <c r="F6">
        <v>117</v>
      </c>
      <c r="G6">
        <v>142</v>
      </c>
      <c r="H6">
        <v>150</v>
      </c>
      <c r="I6">
        <v>186</v>
      </c>
      <c r="J6">
        <v>94</v>
      </c>
      <c r="K6">
        <v>122</v>
      </c>
      <c r="L6">
        <v>147</v>
      </c>
      <c r="M6">
        <v>152</v>
      </c>
      <c r="N6">
        <v>551</v>
      </c>
      <c r="O6" s="3">
        <v>363</v>
      </c>
      <c r="P6">
        <v>172</v>
      </c>
      <c r="Q6">
        <v>247</v>
      </c>
      <c r="R6">
        <v>232</v>
      </c>
    </row>
    <row r="7" spans="1:18">
      <c r="O7" s="3"/>
    </row>
    <row r="8" spans="1:18" ht="15.75">
      <c r="A8" s="8"/>
      <c r="B8" s="7" t="s">
        <v>0</v>
      </c>
      <c r="C8" s="9">
        <f>C4/C6</f>
        <v>2.2012578616352201</v>
      </c>
      <c r="D8" s="9">
        <f t="shared" ref="D8:R8" si="0">D4/D6</f>
        <v>2.6491228070175437</v>
      </c>
      <c r="E8" s="9">
        <f t="shared" si="0"/>
        <v>3.5472972972972974</v>
      </c>
      <c r="F8" s="9">
        <f t="shared" si="0"/>
        <v>4.1794871794871797</v>
      </c>
      <c r="G8" s="9">
        <f t="shared" si="0"/>
        <v>5.443661971830986</v>
      </c>
      <c r="H8" s="9">
        <f t="shared" si="0"/>
        <v>8.6266666666666669</v>
      </c>
      <c r="I8" s="9">
        <f t="shared" si="0"/>
        <v>10.67741935483871</v>
      </c>
      <c r="J8" s="9">
        <f t="shared" si="0"/>
        <v>20.23404255319149</v>
      </c>
      <c r="K8" s="9">
        <f t="shared" si="0"/>
        <v>14.909836065573771</v>
      </c>
      <c r="L8" s="9">
        <f t="shared" si="0"/>
        <v>10.476190476190476</v>
      </c>
      <c r="M8" s="9">
        <f t="shared" si="0"/>
        <v>9.526315789473685</v>
      </c>
      <c r="N8" s="9">
        <f t="shared" si="0"/>
        <v>2.2867513611615244</v>
      </c>
      <c r="O8" s="10">
        <f t="shared" si="0"/>
        <v>3.724517906336088</v>
      </c>
      <c r="P8" s="9">
        <f t="shared" si="0"/>
        <v>7.7616279069767442</v>
      </c>
      <c r="Q8" s="9">
        <f t="shared" si="0"/>
        <v>4.5020242914979756</v>
      </c>
      <c r="R8" s="9">
        <f t="shared" si="0"/>
        <v>5.931034482758621</v>
      </c>
    </row>
    <row r="9" spans="1:18">
      <c r="O9" s="3"/>
    </row>
    <row r="10" spans="1:18">
      <c r="O10" s="6"/>
    </row>
    <row r="11" spans="1:18">
      <c r="O11" s="6"/>
    </row>
    <row r="12" spans="1:18">
      <c r="O12" s="6"/>
    </row>
    <row r="13" spans="1:18">
      <c r="O13" s="6"/>
    </row>
    <row r="14" spans="1:18">
      <c r="O14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G-LIOT</dc:creator>
  <cp:lastModifiedBy>G-LIOT</cp:lastModifiedBy>
  <dcterms:created xsi:type="dcterms:W3CDTF">2016-08-24T07:36:33Z</dcterms:created>
  <dcterms:modified xsi:type="dcterms:W3CDTF">2016-08-24T07:55:01Z</dcterms:modified>
</cp:coreProperties>
</file>